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X076408\Desktop\"/>
    </mc:Choice>
  </mc:AlternateContent>
  <bookViews>
    <workbookView xWindow="-15" yWindow="-30" windowWidth="12120" windowHeight="8385" tabRatio="615"/>
  </bookViews>
  <sheets>
    <sheet name="1-1-2023" sheetId="14" r:id="rId1"/>
    <sheet name="1-1-2022" sheetId="13" r:id="rId2"/>
    <sheet name="1-1-2021" sheetId="12" r:id="rId3"/>
    <sheet name="1-1-2020" sheetId="11" r:id="rId4"/>
    <sheet name="20-5-2019" sheetId="9" r:id="rId5"/>
    <sheet name="1-1-2019" sheetId="10" r:id="rId6"/>
    <sheet name="1-1-2018" sheetId="8" r:id="rId7"/>
    <sheet name="1-1-2017" sheetId="7" r:id="rId8"/>
    <sheet name="1-1-2016" sheetId="6" r:id="rId9"/>
    <sheet name="1-1-2015" sheetId="5" r:id="rId10"/>
    <sheet name="1-1-2014" sheetId="3" r:id="rId11"/>
    <sheet name="1-1-2013" sheetId="2" r:id="rId12"/>
  </sheets>
  <calcPr calcId="162913"/>
</workbook>
</file>

<file path=xl/calcChain.xml><?xml version="1.0" encoding="utf-8"?>
<calcChain xmlns="http://schemas.openxmlformats.org/spreadsheetml/2006/main">
  <c r="G301" i="13" l="1"/>
  <c r="G295" i="13"/>
  <c r="G293" i="13"/>
  <c r="G291" i="13"/>
  <c r="G286" i="13"/>
  <c r="G284" i="13"/>
  <c r="G283" i="13"/>
  <c r="G206" i="13"/>
  <c r="G199" i="13"/>
  <c r="G195" i="13"/>
  <c r="G191" i="13"/>
  <c r="G184" i="13"/>
  <c r="G176" i="13"/>
  <c r="G166" i="13"/>
  <c r="G148" i="13"/>
  <c r="G139" i="13"/>
  <c r="G123" i="13"/>
  <c r="G122" i="13"/>
  <c r="G121" i="13"/>
  <c r="G119" i="13"/>
  <c r="G118" i="13"/>
  <c r="G117" i="13"/>
  <c r="G116" i="13"/>
  <c r="G115" i="13"/>
  <c r="G114" i="13"/>
  <c r="G113" i="13"/>
  <c r="G112" i="13"/>
  <c r="G111" i="13"/>
  <c r="G110" i="13"/>
  <c r="G109" i="13"/>
  <c r="G108" i="13"/>
  <c r="G106" i="13"/>
  <c r="G105" i="13"/>
  <c r="G104" i="13"/>
  <c r="G103" i="13"/>
  <c r="G92" i="13"/>
  <c r="G85" i="13"/>
  <c r="G84" i="13"/>
  <c r="G81" i="13"/>
  <c r="G78" i="13"/>
  <c r="G70" i="13"/>
  <c r="G57" i="13"/>
  <c r="G51" i="13"/>
  <c r="G38" i="13"/>
  <c r="G35" i="13"/>
  <c r="G30" i="13"/>
  <c r="G26" i="13"/>
  <c r="G15" i="13"/>
  <c r="G8" i="13"/>
  <c r="G5" i="13"/>
  <c r="G212" i="13"/>
  <c r="G219" i="13"/>
  <c r="G226" i="13"/>
  <c r="G234" i="13"/>
  <c r="G254" i="13"/>
  <c r="G266" i="13"/>
  <c r="G272" i="13"/>
  <c r="G277" i="13"/>
</calcChain>
</file>

<file path=xl/sharedStrings.xml><?xml version="1.0" encoding="utf-8"?>
<sst xmlns="http://schemas.openxmlformats.org/spreadsheetml/2006/main" count="11456" uniqueCount="692">
  <si>
    <t>Ancín-Améscoa</t>
  </si>
  <si>
    <t>Villatuerta</t>
  </si>
  <si>
    <t>Auritz/Burguete</t>
  </si>
  <si>
    <t>Cascante</t>
  </si>
  <si>
    <t>Puente la Reina</t>
  </si>
  <si>
    <t>Los Arcos</t>
  </si>
  <si>
    <t>Altsasu/Alsasua</t>
  </si>
  <si>
    <t>Allo</t>
  </si>
  <si>
    <t>San Adrián</t>
  </si>
  <si>
    <t>Ultzama</t>
  </si>
  <si>
    <t>Irurtzun</t>
  </si>
  <si>
    <t>Lesaka</t>
  </si>
  <si>
    <t>Mendillorri</t>
  </si>
  <si>
    <t>Leitza</t>
  </si>
  <si>
    <t>Viana</t>
  </si>
  <si>
    <t>Valtierra-Cadreita</t>
  </si>
  <si>
    <t>Artajona</t>
  </si>
  <si>
    <t>Berriozar</t>
  </si>
  <si>
    <t>Tafalla</t>
  </si>
  <si>
    <t>Elizondo</t>
  </si>
  <si>
    <t>Olite</t>
  </si>
  <si>
    <t>Doneztebe/Santesteban</t>
  </si>
  <si>
    <t>Olcoz (0001)</t>
  </si>
  <si>
    <t>Biurrun (0100)</t>
  </si>
  <si>
    <t>Buñuel</t>
  </si>
  <si>
    <t>Burlada</t>
  </si>
  <si>
    <t>Carcastillo</t>
  </si>
  <si>
    <t>Corella</t>
  </si>
  <si>
    <t>Cintruénigo</t>
  </si>
  <si>
    <t>Valle de Salazar</t>
  </si>
  <si>
    <t>Anoz (0002)</t>
  </si>
  <si>
    <t>Peralta</t>
  </si>
  <si>
    <t>Tudela Este</t>
  </si>
  <si>
    <t>Excepto: Induráin (0005)</t>
  </si>
  <si>
    <t>Induráin (0005)</t>
  </si>
  <si>
    <t>Lodosa</t>
  </si>
  <si>
    <t>Excepto: Mendívil (0003) y Solchaga (0100)</t>
  </si>
  <si>
    <t>Mendívil (0003) y Solchaga (0100)</t>
  </si>
  <si>
    <t>San Jorge</t>
  </si>
  <si>
    <t>Chantrea</t>
  </si>
  <si>
    <t>06-Todas</t>
  </si>
  <si>
    <t>Casco Viejo-I Ensanche</t>
  </si>
  <si>
    <t>01-Todas y (02-003 a 02-005)</t>
  </si>
  <si>
    <t>II Ensanche</t>
  </si>
  <si>
    <t>Milagrosa</t>
  </si>
  <si>
    <t>Azpilagaña</t>
  </si>
  <si>
    <t>Iturrama</t>
  </si>
  <si>
    <t>(04-004 a 04-010), (04-014), (04-018 a 04-020), (04-022) y (04-024)</t>
  </si>
  <si>
    <t>Ermitagaña</t>
  </si>
  <si>
    <t>Tudela Oeste</t>
  </si>
  <si>
    <t>Bearin (0006)</t>
  </si>
  <si>
    <t>Excepto: Bearin (0006)</t>
  </si>
  <si>
    <t>Barañáin</t>
  </si>
  <si>
    <t>MUNICIPIO</t>
  </si>
  <si>
    <t>ZONA BÁSICA</t>
  </si>
  <si>
    <t>DISTRITO/SECCIÓN O ENTIDAD INCLUIDA</t>
  </si>
  <si>
    <t>Etxarri Aranatz</t>
  </si>
  <si>
    <t>Aoiz</t>
  </si>
  <si>
    <t>Huarte</t>
  </si>
  <si>
    <t>Villava</t>
  </si>
  <si>
    <t>Iza (0009) y Lete (0011)</t>
  </si>
  <si>
    <t>(07-010 a 07-014), (07-017) y (07-020)</t>
  </si>
  <si>
    <t>Rochapea</t>
  </si>
  <si>
    <t>(07-001 a 07-008), (07-015 a 07-016), (07-018 a 07-019) y (07-021 a 07-022)</t>
  </si>
  <si>
    <t>Ansoain</t>
  </si>
  <si>
    <t>(07-009) y (07-023)</t>
  </si>
  <si>
    <t>(02-001 a 02-002), (02-006 a 02-010), (02-012 a 02-017) y (05-008 a 05-009)</t>
  </si>
  <si>
    <t>(02-011), (05-001 a 05-007) y (05-010 a 05-012)</t>
  </si>
  <si>
    <t>(04-001 a 04-003), (04-011), (04-015 a 04-017), (04-021) y (04-025)</t>
  </si>
  <si>
    <t>San Juan</t>
  </si>
  <si>
    <t>(03-001 a 03-013), (03-015 a 03-018) y (03-020)</t>
  </si>
  <si>
    <t>(03-014), (03-019) y (03-021 a 03-027)</t>
  </si>
  <si>
    <t>08-Todas</t>
  </si>
  <si>
    <t>Sarriguren</t>
  </si>
  <si>
    <t>Cizur</t>
  </si>
  <si>
    <t>Echavacoiz</t>
  </si>
  <si>
    <t>(04-012 a 04-013) y (04-026)</t>
  </si>
  <si>
    <t>Noáin</t>
  </si>
  <si>
    <t>Excepto: Urbiola (0054)</t>
  </si>
  <si>
    <t>01-Todas y 02-Todas</t>
  </si>
  <si>
    <t>03-Todas  y 04-Todas</t>
  </si>
  <si>
    <t>CÓDIGO MUNICIPIO</t>
  </si>
  <si>
    <t>CÓDIGO ZONA BÁSICA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</si>
  <si>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</si>
  <si>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</si>
  <si>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</si>
  <si>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</si>
  <si>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</si>
  <si>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</si>
  <si>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</si>
  <si>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</si>
  <si>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</si>
  <si>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</si>
  <si>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</si>
  <si>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</si>
  <si>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</si>
  <si>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</si>
  <si>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</si>
  <si>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</si>
  <si>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</si>
  <si>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</si>
  <si>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</si>
  <si>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</si>
  <si>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</si>
  <si>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</si>
  <si>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</si>
  <si>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</si>
  <si>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</si>
  <si>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</si>
  <si>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</si>
  <si>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</si>
  <si>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</si>
  <si>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</si>
  <si>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</si>
  <si>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</si>
  <si>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</si>
  <si>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</si>
  <si>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</si>
  <si>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</si>
  <si>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</si>
  <si>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</si>
  <si>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</si>
  <si>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</si>
  <si>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</si>
  <si>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</si>
  <si>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</si>
  <si>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</si>
  <si>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</si>
  <si>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</si>
  <si>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</si>
  <si>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</si>
  <si>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</si>
  <si>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</si>
  <si>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</si>
  <si>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</si>
  <si>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</si>
  <si>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</si>
  <si>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</si>
  <si>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</si>
  <si>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</si>
  <si>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</si>
  <si>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</si>
  <si>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</si>
  <si>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</si>
  <si>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</si>
  <si>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</si>
  <si>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</si>
  <si>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</si>
  <si>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</si>
  <si>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</si>
  <si>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</si>
  <si>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</si>
  <si>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</si>
  <si>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</si>
  <si>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</si>
  <si>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</si>
  <si>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</si>
  <si>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</si>
  <si>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</si>
  <si>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</si>
  <si>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</si>
  <si>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</si>
  <si>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</si>
  <si>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</si>
  <si>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</si>
  <si>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</si>
  <si>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</si>
  <si>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</si>
  <si>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</si>
  <si>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</si>
  <si>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</si>
  <si>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</si>
  <si>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</si>
  <si>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</si>
  <si>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</si>
  <si>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</si>
  <si>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</si>
  <si>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</si>
  <si>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</si>
  <si>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</si>
  <si>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</si>
  <si>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</si>
  <si>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</si>
  <si>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</si>
  <si>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</si>
  <si>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</si>
  <si>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</si>
  <si>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</si>
  <si>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</si>
  <si>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</si>
  <si>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</si>
  <si>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</si>
  <si>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</si>
  <si>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</si>
  <si>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</si>
  <si>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</si>
  <si>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</si>
  <si>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</si>
  <si>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</si>
  <si>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</si>
  <si>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</si>
  <si>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</si>
  <si>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</si>
  <si>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</si>
  <si>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</si>
  <si>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</si>
  <si>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</si>
  <si>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</si>
  <si>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</si>
  <si>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</si>
  <si>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</si>
  <si>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</si>
  <si>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</si>
  <si>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</si>
  <si>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</si>
  <si>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</si>
  <si>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</si>
  <si>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</si>
  <si>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</si>
  <si>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</si>
  <si>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</si>
  <si>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</si>
  <si>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</si>
  <si>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</si>
  <si>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</si>
  <si>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</si>
  <si>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</si>
  <si>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</si>
  <si>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</si>
  <si>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</si>
  <si>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</si>
  <si>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</si>
  <si>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</si>
  <si>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</si>
  <si>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</si>
  <si>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</si>
  <si>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</si>
  <si>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</si>
  <si>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</si>
  <si>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</si>
  <si>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</si>
  <si>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</si>
  <si>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</si>
  <si>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</si>
  <si>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</si>
  <si>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</si>
  <si>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</si>
  <si>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</si>
  <si>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</si>
  <si>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</si>
  <si>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</si>
  <si>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</si>
  <si>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</si>
  <si>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</si>
  <si>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</si>
  <si>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</si>
  <si>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</si>
  <si>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</si>
  <si>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</si>
  <si>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</si>
  <si>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</si>
  <si>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</si>
  <si>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</si>
  <si>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</si>
  <si>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</si>
  <si>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</si>
  <si>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</si>
  <si>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</si>
  <si>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</si>
  <si>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</si>
  <si>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</si>
  <si>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</si>
  <si>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</si>
  <si>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</si>
  <si>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</si>
  <si>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</si>
  <si>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</si>
  <si>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</si>
  <si>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</si>
  <si>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</si>
  <si>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</si>
  <si>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</si>
  <si>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</si>
  <si>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</si>
  <si>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</si>
  <si>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</si>
  <si>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</si>
  <si>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</si>
  <si>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</si>
  <si>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</si>
  <si>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</si>
  <si>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</si>
  <si>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</si>
  <si>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</si>
  <si>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</si>
  <si>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</si>
  <si>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</si>
  <si>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</si>
  <si>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</si>
  <si>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</si>
  <si>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</si>
  <si>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</si>
  <si>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</si>
  <si>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</si>
  <si>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</si>
  <si>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</si>
  <si>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</si>
  <si>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</si>
  <si>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</si>
  <si>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</si>
  <si>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</si>
  <si>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</si>
  <si>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</si>
  <si>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</si>
  <si>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</si>
  <si>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</si>
  <si>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</si>
  <si>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</si>
  <si>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</si>
  <si>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</si>
  <si>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</si>
  <si>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</si>
  <si>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</si>
  <si>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</si>
  <si>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</si>
  <si>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</si>
  <si>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</si>
  <si>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</si>
  <si>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</si>
  <si>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</si>
  <si>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</si>
  <si>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</si>
  <si>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</si>
  <si>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</si>
  <si>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</si>
  <si>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</si>
  <si>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</si>
  <si>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</si>
  <si>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</si>
  <si>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</si>
  <si>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</si>
  <si>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</si>
  <si>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</si>
  <si>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</si>
  <si>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</si>
  <si>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</si>
  <si>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</si>
  <si>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901</t>
  </si>
  <si>
    <t>902</t>
  </si>
  <si>
    <t>903</t>
  </si>
  <si>
    <t>904</t>
  </si>
  <si>
    <t>905</t>
  </si>
  <si>
    <t>906</t>
  </si>
  <si>
    <t>907</t>
  </si>
  <si>
    <t>908</t>
  </si>
  <si>
    <t>Abáigar</t>
  </si>
  <si>
    <t>Aberin</t>
  </si>
  <si>
    <t>Ablitas</t>
  </si>
  <si>
    <t>Adiós</t>
  </si>
  <si>
    <t>Aguilar de Codés</t>
  </si>
  <si>
    <t>Améscoa Baja</t>
  </si>
  <si>
    <t>Andosilla</t>
  </si>
  <si>
    <t>Anue</t>
  </si>
  <si>
    <t>Añorbe</t>
  </si>
  <si>
    <t>Araitz</t>
  </si>
  <si>
    <t>Arantza</t>
  </si>
  <si>
    <t>Aranguren</t>
  </si>
  <si>
    <t>Arano</t>
  </si>
  <si>
    <t>Arakil</t>
  </si>
  <si>
    <t>Aras</t>
  </si>
  <si>
    <t>Arbizu</t>
  </si>
  <si>
    <t>Arellano</t>
  </si>
  <si>
    <t>Areso</t>
  </si>
  <si>
    <t>Arguedas</t>
  </si>
  <si>
    <t>Aria</t>
  </si>
  <si>
    <t>Aribe</t>
  </si>
  <si>
    <t>Armañanzas</t>
  </si>
  <si>
    <t>Arróniz</t>
  </si>
  <si>
    <t>Arruazu</t>
  </si>
  <si>
    <t>Artazu</t>
  </si>
  <si>
    <t>Azagra</t>
  </si>
  <si>
    <t>Azuelo</t>
  </si>
  <si>
    <t>Bakaiku</t>
  </si>
  <si>
    <t>Barásoain</t>
  </si>
  <si>
    <t>Barbarin</t>
  </si>
  <si>
    <t>Bargota</t>
  </si>
  <si>
    <t>Barillas</t>
  </si>
  <si>
    <t>Basaburua</t>
  </si>
  <si>
    <t>Baztan</t>
  </si>
  <si>
    <t>Beire</t>
  </si>
  <si>
    <t>Belascoáin</t>
  </si>
  <si>
    <t>Berbinzana</t>
  </si>
  <si>
    <t>Bertizarana</t>
  </si>
  <si>
    <t>Betelu</t>
  </si>
  <si>
    <t>Biurrun-Olcoz</t>
  </si>
  <si>
    <t xml:space="preserve">El Busto </t>
  </si>
  <si>
    <t>Cabanillas</t>
  </si>
  <si>
    <t>Cabredo</t>
  </si>
  <si>
    <t>Cadreita</t>
  </si>
  <si>
    <t>Caparroso</t>
  </si>
  <si>
    <t>Cárcar</t>
  </si>
  <si>
    <t>Cáseda</t>
  </si>
  <si>
    <t>Castejón</t>
  </si>
  <si>
    <t>Castillonuevo</t>
  </si>
  <si>
    <t>Ziordia</t>
  </si>
  <si>
    <t>Cortes</t>
  </si>
  <si>
    <t>Desojo</t>
  </si>
  <si>
    <t>Dicastillo</t>
  </si>
  <si>
    <t>Donamaria</t>
  </si>
  <si>
    <t>Etxalar</t>
  </si>
  <si>
    <t>Etxauri</t>
  </si>
  <si>
    <t>Elgorriaga</t>
  </si>
  <si>
    <t>Eratsun</t>
  </si>
  <si>
    <t>Ergoiena</t>
  </si>
  <si>
    <t>Erro</t>
  </si>
  <si>
    <t>Eslava</t>
  </si>
  <si>
    <t>Espronceda</t>
  </si>
  <si>
    <t>Estella-Lizarra</t>
  </si>
  <si>
    <t>Esteribar</t>
  </si>
  <si>
    <t>Etayo</t>
  </si>
  <si>
    <t>Eulate</t>
  </si>
  <si>
    <t>Ezcabarte</t>
  </si>
  <si>
    <t>Ezkurra</t>
  </si>
  <si>
    <t>Ezprogui</t>
  </si>
  <si>
    <t>Falces</t>
  </si>
  <si>
    <t>Fitero</t>
  </si>
  <si>
    <t>Fontellas</t>
  </si>
  <si>
    <t>Funes</t>
  </si>
  <si>
    <t>Fustiñana</t>
  </si>
  <si>
    <t>Galar</t>
  </si>
  <si>
    <t>Garaioa</t>
  </si>
  <si>
    <t>Garde</t>
  </si>
  <si>
    <t>Garínoain</t>
  </si>
  <si>
    <t>Garralda</t>
  </si>
  <si>
    <t>Genevilla</t>
  </si>
  <si>
    <t>Goizueta</t>
  </si>
  <si>
    <t>Goñi</t>
  </si>
  <si>
    <t>Guirguillano</t>
  </si>
  <si>
    <t>Uharte Arakil</t>
  </si>
  <si>
    <t>Ibargoiti</t>
  </si>
  <si>
    <t>Igúzquiza</t>
  </si>
  <si>
    <t>Imotz</t>
  </si>
  <si>
    <t>Irañeta</t>
  </si>
  <si>
    <t>Ituren</t>
  </si>
  <si>
    <t>Iturmendi</t>
  </si>
  <si>
    <t>Izagaondoa</t>
  </si>
  <si>
    <t>Jaurrieta</t>
  </si>
  <si>
    <t>Javier</t>
  </si>
  <si>
    <t>Juslapeña</t>
  </si>
  <si>
    <t>Beintza-Labaien</t>
  </si>
  <si>
    <t>Lakuntza</t>
  </si>
  <si>
    <t>Lana</t>
  </si>
  <si>
    <t>Lantz</t>
  </si>
  <si>
    <t>Lapoblación</t>
  </si>
  <si>
    <t>Larraga</t>
  </si>
  <si>
    <t>Larraona</t>
  </si>
  <si>
    <t>Larraun</t>
  </si>
  <si>
    <t>Lazagurría</t>
  </si>
  <si>
    <t>Legarda</t>
  </si>
  <si>
    <t>Legaria</t>
  </si>
  <si>
    <t>Lerga</t>
  </si>
  <si>
    <t>Lerín</t>
  </si>
  <si>
    <t>Liédena</t>
  </si>
  <si>
    <t>Lumbier</t>
  </si>
  <si>
    <t>Luquin</t>
  </si>
  <si>
    <t>Mañeru</t>
  </si>
  <si>
    <t>Marañón</t>
  </si>
  <si>
    <t>Marcilla</t>
  </si>
  <si>
    <t>Mélida</t>
  </si>
  <si>
    <t>Mendavia</t>
  </si>
  <si>
    <t>Mendaza</t>
  </si>
  <si>
    <t>Metauten</t>
  </si>
  <si>
    <t>Milagro</t>
  </si>
  <si>
    <t>Mirafuentes</t>
  </si>
  <si>
    <t>Miranda de Arga</t>
  </si>
  <si>
    <t>Monteagudo</t>
  </si>
  <si>
    <t>Morentin</t>
  </si>
  <si>
    <t>Murchante</t>
  </si>
  <si>
    <t>Murieta</t>
  </si>
  <si>
    <t>Murillo el Cuende</t>
  </si>
  <si>
    <t>Murillo el Fruto</t>
  </si>
  <si>
    <t>Muruzábal</t>
  </si>
  <si>
    <t>Nazar</t>
  </si>
  <si>
    <t>Obanos</t>
  </si>
  <si>
    <t>Oco</t>
  </si>
  <si>
    <t>Odieta</t>
  </si>
  <si>
    <t>Oiz</t>
  </si>
  <si>
    <t>Oláibar</t>
  </si>
  <si>
    <t>Olejua</t>
  </si>
  <si>
    <t>Orbaizeta</t>
  </si>
  <si>
    <t>Orbara</t>
  </si>
  <si>
    <t>Orísoain</t>
  </si>
  <si>
    <t>Oteiza</t>
  </si>
  <si>
    <t>Petilla de Aragón</t>
  </si>
  <si>
    <t>Piedramillera</t>
  </si>
  <si>
    <t>Pitillas</t>
  </si>
  <si>
    <t>Pueyo</t>
  </si>
  <si>
    <t>Ribaforada</t>
  </si>
  <si>
    <t>Romanzado</t>
  </si>
  <si>
    <t>Sada</t>
  </si>
  <si>
    <t>Saldias</t>
  </si>
  <si>
    <t>San Martín de Unx</t>
  </si>
  <si>
    <t>Sansol</t>
  </si>
  <si>
    <t>Santacara</t>
  </si>
  <si>
    <t>Sartaguda</t>
  </si>
  <si>
    <t>Sesma</t>
  </si>
  <si>
    <t>Sorlada</t>
  </si>
  <si>
    <t>Sunbilla</t>
  </si>
  <si>
    <t>Tiebas-Muruarte de Reta</t>
  </si>
  <si>
    <t>Tirapu</t>
  </si>
  <si>
    <t>Torralba del Río</t>
  </si>
  <si>
    <t>Torres del Río</t>
  </si>
  <si>
    <t>Tudela</t>
  </si>
  <si>
    <t>Tulebras</t>
  </si>
  <si>
    <t>Úcar</t>
  </si>
  <si>
    <t>Unciti</t>
  </si>
  <si>
    <t>Urdiain</t>
  </si>
  <si>
    <t>Urraúl Alto</t>
  </si>
  <si>
    <t>Urraúl Bajo</t>
  </si>
  <si>
    <t>Urroz-Villa</t>
  </si>
  <si>
    <t>Urroz</t>
  </si>
  <si>
    <t>Uterga</t>
  </si>
  <si>
    <t>Valtierra</t>
  </si>
  <si>
    <t>Bera</t>
  </si>
  <si>
    <t>Bidaurreta</t>
  </si>
  <si>
    <t>Villafranca</t>
  </si>
  <si>
    <t>Villamayor de Monjardín</t>
  </si>
  <si>
    <t>Igantzi</t>
  </si>
  <si>
    <t>Yesa</t>
  </si>
  <si>
    <t>Zubieta</t>
  </si>
  <si>
    <t>Zugarramurdi</t>
  </si>
  <si>
    <t>Zúñiga</t>
  </si>
  <si>
    <t>Beriáin</t>
  </si>
  <si>
    <t>Orkoien</t>
  </si>
  <si>
    <t>Lekunberri</t>
  </si>
  <si>
    <t>Buztintxuri</t>
  </si>
  <si>
    <t>Isaba</t>
  </si>
  <si>
    <t>Sangüesa</t>
  </si>
  <si>
    <t>Excepto: Ardanaz de Egüés (0002), Badostáin (0004) y Sarriguren (0016)</t>
  </si>
  <si>
    <t>Ardanaz de Egüés (0002), Badostáin (0004) y Sarriguren (0016)</t>
  </si>
  <si>
    <t>Fuente: Departamento de Salud. Padrones municipales de habitantes (INE).</t>
  </si>
  <si>
    <t>Área de salud de PAMPLONA</t>
  </si>
  <si>
    <t>Área de salud de ESTELLA</t>
  </si>
  <si>
    <t>Área de salud de TUDELA</t>
  </si>
  <si>
    <t>Urbiola (0054)</t>
  </si>
  <si>
    <t>Aguinaga de Iza (0001), Atondo (0005), Zia (0006) y Gulina (0008)</t>
  </si>
  <si>
    <t>Excepto: Aguinaga de Iza (0001), Atondo (0005), Zia (0006), Gulina (0008), Iza (0009) y Lete (0011)</t>
  </si>
  <si>
    <t>Zonificación sanitaria a 1-1-2014 por áreas de salud, zonas básicas de salud y población a 1-1-2013 de dichas áreas y zonas, según municipios</t>
  </si>
  <si>
    <t>Zonificación sanitaria a 1-1-2013 por áreas de salud, zonas básicas de salud y población a 1-1-2012 de dichas áreas y zonas, según municipios</t>
  </si>
  <si>
    <t>Zonificación sanitaria a 1-1-2015 por áreas de salud, zonas básicas de salud y población a 1-1-2014 de dichas áreas y zonas, según municipios</t>
  </si>
  <si>
    <t>Zonificación sanitaria a 1-1-2016 por áreas de salud, zonas básicas de salud y población a 1-1-2015 de dichas áreas y zonas, según municipios</t>
  </si>
  <si>
    <t>POBLACIÓN A 1-1-2015</t>
  </si>
  <si>
    <t>TOTALES: 95.514</t>
  </si>
  <si>
    <t>TOTALES: 482.268</t>
  </si>
  <si>
    <t>TOTALES: 62.694</t>
  </si>
  <si>
    <t>POBLACIÓN A 1-1-2014</t>
  </si>
  <si>
    <t>POBLACIÓN A 1-1-2013</t>
  </si>
  <si>
    <t>POBLACIÓN A 1-1-2012</t>
  </si>
  <si>
    <t>TOTALES: 482.263</t>
  </si>
  <si>
    <t>TOTALES: 63.001</t>
  </si>
  <si>
    <t>TOTALES: 95.526</t>
  </si>
  <si>
    <t>TOTALES: 483.957</t>
  </si>
  <si>
    <t>TOTALES: 63.798</t>
  </si>
  <si>
    <t>TOTALES: 96.722</t>
  </si>
  <si>
    <t>TOTALES: 482.874</t>
  </si>
  <si>
    <t>TOTALES: 64.481</t>
  </si>
  <si>
    <t>TOTALES: 97.211</t>
  </si>
  <si>
    <t>POBLACIÓN A 1-1-2016</t>
  </si>
  <si>
    <t>TOTALES: 482.916</t>
  </si>
  <si>
    <t>TOTALES: 62.572</t>
  </si>
  <si>
    <t>TOTALES: 95.159</t>
  </si>
  <si>
    <t>Zonificación sanitaria a 1-1-2017 por áreas de salud, zonas básicas de salud y población a 1-1-2016 de dichas áreas y zonas, según municipios</t>
  </si>
  <si>
    <t>Lezaun</t>
  </si>
  <si>
    <t>Altsasu / Alsasua</t>
  </si>
  <si>
    <t>Olazti / Olazagutía</t>
  </si>
  <si>
    <t>Iza / Itza</t>
  </si>
  <si>
    <t>Urdazubi / Urdax</t>
  </si>
  <si>
    <t>Doneztebe / Santesteban</t>
  </si>
  <si>
    <t>Abaurregaina / Abaurrea Alta</t>
  </si>
  <si>
    <t>Abaurrepea / Abaurrea Baja</t>
  </si>
  <si>
    <t>Auritz / Burguete</t>
  </si>
  <si>
    <t>Orreaga / Roncesvalles</t>
  </si>
  <si>
    <t>Luzaide / Valcarlos</t>
  </si>
  <si>
    <t>Hiriberri / Villanueva de Aezkoa</t>
  </si>
  <si>
    <t>Aoiz / Agoitz</t>
  </si>
  <si>
    <t>Arce / Artzi</t>
  </si>
  <si>
    <t>Lónguida / Longida</t>
  </si>
  <si>
    <t>Oroz-Betelu / Orotz-Betelu</t>
  </si>
  <si>
    <t>Valle de Egüés / Eguesibar</t>
  </si>
  <si>
    <t>Huarte / Uharte</t>
  </si>
  <si>
    <t>Villava / Atarrabia</t>
  </si>
  <si>
    <t>Burlada / Burlata</t>
  </si>
  <si>
    <t>Atetz / Atez</t>
  </si>
  <si>
    <t>Berrioplano / Berriobeiti</t>
  </si>
  <si>
    <t>Ciriza / Ziritza</t>
  </si>
  <si>
    <t>Echarri / Etxarri</t>
  </si>
  <si>
    <t>Cendea de Olza / Oltza Zendea</t>
  </si>
  <si>
    <t>Valle de Ollo / Ollaran</t>
  </si>
  <si>
    <t>Zabalza / Zabaltza</t>
  </si>
  <si>
    <t>Pamplona / Iruña</t>
  </si>
  <si>
    <t>Ansoáin / Antsoain</t>
  </si>
  <si>
    <t>Zizur Mayor / Zizur Nagusia</t>
  </si>
  <si>
    <t>Barañáin / Barañain</t>
  </si>
  <si>
    <t>Cirauqui / Zirauki</t>
  </si>
  <si>
    <t>Enériz / Eneritz</t>
  </si>
  <si>
    <t>Puente la Reina / Gares</t>
  </si>
  <si>
    <t>Noáin (Valle de Elorz) / Noain (Elortzibar)</t>
  </si>
  <si>
    <t>Monreal / Elo</t>
  </si>
  <si>
    <t>Olóriz / Oloritz</t>
  </si>
  <si>
    <t>Unzué / Untzue</t>
  </si>
  <si>
    <t>Aibar / Oibar</t>
  </si>
  <si>
    <t>Gallipienzo / Galipentzu</t>
  </si>
  <si>
    <t>Leache / Leatxe</t>
  </si>
  <si>
    <t>Sangüesa / Zangoza</t>
  </si>
  <si>
    <t>Ezcároz / Ezkaroze</t>
  </si>
  <si>
    <t>Esparza de Salazar / Espartza Zaraitzu</t>
  </si>
  <si>
    <t>Gallués / Galoze</t>
  </si>
  <si>
    <t>Güesa / Gorza</t>
  </si>
  <si>
    <t>Izalzu / Itzaltzu</t>
  </si>
  <si>
    <t>Navascués / Nabaskoze</t>
  </si>
  <si>
    <t>Ochagavía / Otsagabia</t>
  </si>
  <si>
    <t>Oronz / Orontze</t>
  </si>
  <si>
    <t>Sarriés / Sartze</t>
  </si>
  <si>
    <t>Burgui / Burgi</t>
  </si>
  <si>
    <t>Isaba / Izaba</t>
  </si>
  <si>
    <t>Roncal / Erronkari</t>
  </si>
  <si>
    <t>Urzainqui / Urzainki</t>
  </si>
  <si>
    <t>Uztárroz / Uztarroze</t>
  </si>
  <si>
    <t>Vidángoz / Bidankoze</t>
  </si>
  <si>
    <t>Leoz / Leotz</t>
  </si>
  <si>
    <t>Olite / Erriberri</t>
  </si>
  <si>
    <t>Ujué / Uxue</t>
  </si>
  <si>
    <t>Peralta / Azkoien</t>
  </si>
  <si>
    <t>Ayegui / Aiegi</t>
  </si>
  <si>
    <t>Valle de Yerri / Deierri</t>
  </si>
  <si>
    <t>Abárzuza / Abartzuza</t>
  </si>
  <si>
    <t>Guesálaz / Gesalatz</t>
  </si>
  <si>
    <t>Salinas de Oro / Jaitz</t>
  </si>
  <si>
    <t>Allín / Allin</t>
  </si>
  <si>
    <t>Ancín / Antzin</t>
  </si>
  <si>
    <t>Aranarache / Aranaratxe</t>
  </si>
  <si>
    <t>Excepto: Gascue / Gaskue (0003) y Guelbenzu / Gelbentzu (0004)</t>
  </si>
  <si>
    <t>Gascue / Gaskue (0003) y Guelbenzu / Gelbentzu (0004)</t>
  </si>
  <si>
    <t>Excepto: Artica / Artika (0003)</t>
  </si>
  <si>
    <t>Artica / Artika (0003)</t>
  </si>
  <si>
    <t>Altsasu  /  Alsasua</t>
  </si>
  <si>
    <t>Mues</t>
  </si>
  <si>
    <t>Zonificación sanitaria a 1-1-2018 por áreas de salud, zonas básicas de salud y población a 1-1-2017 de dichas áreas y zonas, según municipios</t>
  </si>
  <si>
    <t>Zonificación sanitaria a 1-1-2019 por áreas de salud, zonas básicas de salud y población a 1-1-2018 de dichas áreas y zonas, según municipios</t>
  </si>
  <si>
    <t>TOTALES: 95.409</t>
  </si>
  <si>
    <t>TOTALES: 485.468</t>
  </si>
  <si>
    <t>TOTALES: 62.357</t>
  </si>
  <si>
    <t>TOTALES: 95.945</t>
  </si>
  <si>
    <t>TOTALES: 62.352</t>
  </si>
  <si>
    <t>TOTALES: 489.257</t>
  </si>
  <si>
    <t>POBLACIÓN A 1-1-2017</t>
  </si>
  <si>
    <t>POBLACIÓN A 1-1-2018</t>
  </si>
  <si>
    <t>Mendigorria</t>
  </si>
  <si>
    <t>NOTA: Por el Decreto Foral 55/2019, de 30 de abril, se establece la estructura de atención primaria de la Zona Básica de Salud de Aranguren (BON 96, de 20 de mayo).</t>
  </si>
  <si>
    <t>EL REGISTRO AFECTADO ESTÁ REMARCADO EN AMARILLO.</t>
  </si>
  <si>
    <t>Excepto: Anoz (0002) y Cildoz / Zildotz (0004)</t>
  </si>
  <si>
    <t>Cildoz / Zildotz (0004)</t>
  </si>
  <si>
    <t>Lizoain-Arriasgoiti / Lizoainibar-Arriasgoiti</t>
  </si>
  <si>
    <t>Zonificación sanitaria a 1-1-2020 por áreas de salud, zonas básicas de salud y población a 1-1-2019 de dichas áreas y zonas, según municipios</t>
  </si>
  <si>
    <t>TOTALES: 494.362</t>
  </si>
  <si>
    <t>POBLACIÓN A 1-1-2019</t>
  </si>
  <si>
    <t>TOTALES: 62.739</t>
  </si>
  <si>
    <t>TOTALES: 97.113</t>
  </si>
  <si>
    <t>Zonificación sanitaria a 1-1-2021 por áreas de salud, zonas básicas de salud y población a 1-1-2020 de dichas áreas y zonas, según municipios</t>
  </si>
  <si>
    <t>POBLACIÓN A 1-1-2020</t>
  </si>
  <si>
    <t>TOTALES: 499.657</t>
  </si>
  <si>
    <t>TOTALES: 62.995</t>
  </si>
  <si>
    <t>TOTALES: 98.545</t>
  </si>
  <si>
    <t>Zonificación sanitaria a 1-1-2022 por áreas de salud, zonas básicas de salud y población a 1-1-2021 de dichas áreas y zonas, según municipios</t>
  </si>
  <si>
    <t>POBLACIÓN A 1-1-2021</t>
  </si>
  <si>
    <t>TOTALES: 63.094</t>
  </si>
  <si>
    <t>TOTALES: 499.608</t>
  </si>
  <si>
    <t>TOTALES: 98.835</t>
  </si>
  <si>
    <t>(07-001 a 07-008), (07-015 a 07-016), (07-018 a 07-019), (07-021 a 07-022) y (07-025 a 07-026)</t>
  </si>
  <si>
    <t>(07-009), (07-023 a 07-024) y (07-027)</t>
  </si>
  <si>
    <t>(02-001 a 02-002), (02-006 a 02-010), (02-012 a 02-018), (05-008 a 05-009) y (05-013 a 05-017)</t>
  </si>
  <si>
    <t>NOTA: Se han añadido Secciones en 4 Zonas Básicas de Pamplona. LOS REGISTROS AFECTADOS ESTÁN REMARCADOS EN AMARILLO.</t>
  </si>
  <si>
    <t>Zonificación sanitaria a 1-1-2023 por áreas de salud, zonas básicas de salud y población a 1-1-2022 de dichas áreas y zonas, según municipios</t>
  </si>
  <si>
    <t>POBLACIÓN A 1-1-2022</t>
  </si>
  <si>
    <t>Lezkairu</t>
  </si>
  <si>
    <t>(02-001 a 02-002), (02-006 a 02-010), (02-012 a 02-018)</t>
  </si>
  <si>
    <t>(02-011), (05-001 a 05-007) y (05-011 a 05-012)</t>
  </si>
  <si>
    <t>(05-008 a 05-010) y (05-013 a 05-017)</t>
  </si>
  <si>
    <t>NOTA: Se crea la Zona Básica de Salud de Lezkairu y se modifican las Zonas Básicas de Salud de Milagrosa y II Ensanche. LOS REGISTROS AFECTADOS ESTÁN REMARCADOS EN AMARILLO.</t>
  </si>
  <si>
    <t>TOTALES: 99.484</t>
  </si>
  <si>
    <t>TOTALES: 63.453</t>
  </si>
  <si>
    <t>TOTALES: 501.180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</si>
</sst>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"/>
  </numFmts>
  <fonts count="12" x14ac:knownFonts="1">
    <font>
      <sz val="10"/>
      <name val="Arial"/>
    </font>
    <font>
      <sz val="8"/>
      <color indexed="63"/>
      <name val="Arial"/>
      <family val="2"/>
    </font>
    <font>
      <b/>
      <sz val="9"/>
      <color indexed="63"/>
      <name val="Arial"/>
      <family val="2"/>
    </font>
    <font>
      <b/>
      <sz val="8"/>
      <color indexed="63"/>
      <name val="Arial"/>
      <family val="2"/>
    </font>
    <font>
      <sz val="7"/>
      <color indexed="63"/>
      <name val="Arial"/>
      <family val="2"/>
    </font>
    <font>
      <b/>
      <sz val="7"/>
      <color indexed="63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u/>
      <sz val="7"/>
      <color indexed="63"/>
      <name val="Arial"/>
      <family val="2"/>
    </font>
    <font>
      <sz val="10"/>
      <name val="Arial"/>
    </font>
    <font>
      <sz val="11"/>
      <color indexed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55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64"/>
      </top>
      <bottom style="thin">
        <color indexed="55"/>
      </bottom>
      <diagonal/>
    </border>
    <border>
      <left style="hair">
        <color indexed="64"/>
      </left>
      <right/>
      <top/>
      <bottom style="thin">
        <color indexed="55"/>
      </bottom>
      <diagonal/>
    </border>
    <border>
      <left style="hair">
        <color indexed="64"/>
      </left>
      <right style="hair">
        <color indexed="64"/>
      </right>
      <top/>
      <bottom style="thin">
        <color indexed="55"/>
      </bottom>
      <diagonal/>
    </border>
  </borders>
  <cellStyleXfs count="3">
    <xf numFmtId="0" fontId="0" fillId="0" borderId="0"/>
    <xf numFmtId="0" fontId="11" fillId="0" borderId="0"/>
    <xf numFmtId="0" fontId="10" fillId="0" borderId="0"/>
  </cellStyleXfs>
  <cellXfs count="94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1" fontId="3" fillId="2" borderId="5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1" fontId="3" fillId="2" borderId="6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/>
    </xf>
    <xf numFmtId="0" fontId="4" fillId="3" borderId="9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6" xfId="0" applyNumberFormat="1" applyFont="1" applyFill="1" applyBorder="1" applyAlignment="1">
      <alignment vertical="center"/>
    </xf>
    <xf numFmtId="3" fontId="1" fillId="2" borderId="7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3" fontId="4" fillId="4" borderId="0" xfId="0" applyNumberFormat="1" applyFont="1" applyFill="1" applyBorder="1" applyAlignment="1">
      <alignment vertical="center"/>
    </xf>
    <xf numFmtId="3" fontId="1" fillId="2" borderId="3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/>
    </xf>
    <xf numFmtId="3" fontId="1" fillId="2" borderId="2" xfId="0" applyNumberFormat="1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 wrapText="1"/>
    </xf>
    <xf numFmtId="3" fontId="7" fillId="2" borderId="0" xfId="0" applyNumberFormat="1" applyFont="1" applyFill="1" applyBorder="1" applyAlignment="1">
      <alignment vertical="center"/>
    </xf>
    <xf numFmtId="3" fontId="7" fillId="2" borderId="4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4" xfId="0" applyNumberFormat="1" applyFont="1" applyFill="1" applyBorder="1" applyAlignment="1">
      <alignment vertical="center"/>
    </xf>
    <xf numFmtId="3" fontId="7" fillId="2" borderId="6" xfId="0" applyNumberFormat="1" applyFont="1" applyFill="1" applyBorder="1" applyAlignment="1">
      <alignment vertical="center"/>
    </xf>
    <xf numFmtId="3" fontId="7" fillId="2" borderId="7" xfId="0" applyNumberFormat="1" applyFont="1" applyFill="1" applyBorder="1" applyAlignment="1">
      <alignment vertical="center"/>
    </xf>
    <xf numFmtId="3" fontId="8" fillId="4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7" fillId="0" borderId="7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1" fontId="3" fillId="5" borderId="4" xfId="0" applyNumberFormat="1" applyFont="1" applyFill="1" applyBorder="1" applyAlignment="1">
      <alignment horizontal="center" vertical="center"/>
    </xf>
    <xf numFmtId="3" fontId="1" fillId="5" borderId="6" xfId="0" applyNumberFormat="1" applyFont="1" applyFill="1" applyBorder="1" applyAlignment="1">
      <alignment vertical="center"/>
    </xf>
    <xf numFmtId="3" fontId="7" fillId="5" borderId="6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3" fontId="7" fillId="6" borderId="0" xfId="0" applyNumberFormat="1" applyFont="1" applyFill="1" applyBorder="1" applyAlignment="1">
      <alignment vertical="center"/>
    </xf>
    <xf numFmtId="0" fontId="1" fillId="6" borderId="4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vertical="center"/>
    </xf>
    <xf numFmtId="1" fontId="3" fillId="6" borderId="4" xfId="0" applyNumberFormat="1" applyFont="1" applyFill="1" applyBorder="1" applyAlignment="1">
      <alignment horizontal="center" vertical="center"/>
    </xf>
    <xf numFmtId="3" fontId="1" fillId="6" borderId="6" xfId="0" applyNumberFormat="1" applyFont="1" applyFill="1" applyBorder="1" applyAlignment="1">
      <alignment vertical="center"/>
    </xf>
    <xf numFmtId="3" fontId="7" fillId="6" borderId="6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5" borderId="2" xfId="0" applyFont="1" applyFill="1" applyBorder="1" applyAlignment="1">
      <alignment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1" fontId="3" fillId="6" borderId="2" xfId="0" applyNumberFormat="1" applyFont="1" applyFill="1" applyBorder="1" applyAlignment="1">
      <alignment horizontal="center" vertical="center"/>
    </xf>
    <xf numFmtId="3" fontId="1" fillId="6" borderId="2" xfId="0" applyNumberFormat="1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FFFFFF"/>
      <rgbColor rgb="00FF0000"/>
      <rgbColor rgb="00E2E2C5"/>
      <rgbColor rgb="00330099"/>
      <rgbColor rgb="00EBF026"/>
      <rgbColor rgb="00FF6464"/>
      <rgbColor rgb="00B9C7C3"/>
      <rgbColor rgb="00CC0000"/>
      <rgbColor rgb="00A9A63F"/>
      <rgbColor rgb="00330099"/>
      <rgbColor rgb="00808000"/>
      <rgbColor rgb="00009DEC"/>
      <rgbColor rgb="00008080"/>
      <rgbColor rgb="00CECECE"/>
      <rgbColor rgb="00808080"/>
      <rgbColor rgb="00E2E2C5"/>
      <rgbColor rgb="00990000"/>
      <rgbColor rgb="00FFFFCC"/>
      <rgbColor rgb="00CCFFFF"/>
      <rgbColor rgb="00660066"/>
      <rgbColor rgb="00FF8080"/>
      <rgbColor rgb="000066CC"/>
      <rgbColor rgb="004C4C4C"/>
      <rgbColor rgb="00F5F5EB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AEEED"/>
      <rgbColor rgb="00F5F5EB"/>
      <rgbColor rgb="00FFFFCD"/>
      <rgbColor rgb="0099CCFF"/>
      <rgbColor rgb="00FFA3A3"/>
      <rgbColor rgb="00D2B49B"/>
      <rgbColor rgb="00FFCC99"/>
      <rgbColor rgb="003366FF"/>
      <rgbColor rgb="009AAEA8"/>
      <rgbColor rgb="0099CC00"/>
      <rgbColor rgb="00FFCC00"/>
      <rgbColor rgb="00FF9900"/>
      <rgbColor rgb="00FF6600"/>
      <rgbColor rgb="00006699"/>
      <rgbColor rgb="00969696"/>
      <rgbColor rgb="00003366"/>
      <rgbColor rgb="00D2D28C"/>
      <rgbColor rgb="00656325"/>
      <rgbColor rgb="00333300"/>
      <rgbColor rgb="00993300"/>
      <rgbColor rgb="00B77C52"/>
      <rgbColor rgb="00004263"/>
      <rgbColor rgb="004C4C4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542925</xdr:colOff>
      <xdr:row>0</xdr:row>
      <xdr:rowOff>552450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666750</xdr:colOff>
      <xdr:row>0</xdr:row>
      <xdr:rowOff>561975</xdr:rowOff>
    </xdr:to>
    <xdr:pic>
      <xdr:nvPicPr>
        <xdr:cNvPr id="5229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495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666750</xdr:colOff>
      <xdr:row>0</xdr:row>
      <xdr:rowOff>561975</xdr:rowOff>
    </xdr:to>
    <xdr:pic>
      <xdr:nvPicPr>
        <xdr:cNvPr id="4208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495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666750</xdr:colOff>
      <xdr:row>0</xdr:row>
      <xdr:rowOff>571500</xdr:rowOff>
    </xdr:to>
    <xdr:pic>
      <xdr:nvPicPr>
        <xdr:cNvPr id="216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542925</xdr:colOff>
      <xdr:row>0</xdr:row>
      <xdr:rowOff>552450</xdr:rowOff>
    </xdr:to>
    <xdr:pic>
      <xdr:nvPicPr>
        <xdr:cNvPr id="13324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600075</xdr:colOff>
      <xdr:row>0</xdr:row>
      <xdr:rowOff>552450</xdr:rowOff>
    </xdr:to>
    <xdr:pic>
      <xdr:nvPicPr>
        <xdr:cNvPr id="12308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647700</xdr:colOff>
      <xdr:row>0</xdr:row>
      <xdr:rowOff>552450</xdr:rowOff>
    </xdr:to>
    <xdr:pic>
      <xdr:nvPicPr>
        <xdr:cNvPr id="1128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3</xdr:col>
      <xdr:colOff>647700</xdr:colOff>
      <xdr:row>0</xdr:row>
      <xdr:rowOff>552450</xdr:rowOff>
    </xdr:to>
    <xdr:pic>
      <xdr:nvPicPr>
        <xdr:cNvPr id="9279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3</xdr:col>
      <xdr:colOff>676275</xdr:colOff>
      <xdr:row>0</xdr:row>
      <xdr:rowOff>552450</xdr:rowOff>
    </xdr:to>
    <xdr:pic>
      <xdr:nvPicPr>
        <xdr:cNvPr id="10285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350520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3</xdr:col>
      <xdr:colOff>685800</xdr:colOff>
      <xdr:row>0</xdr:row>
      <xdr:rowOff>571500</xdr:rowOff>
    </xdr:to>
    <xdr:pic>
      <xdr:nvPicPr>
        <xdr:cNvPr id="8255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3</xdr:col>
      <xdr:colOff>676275</xdr:colOff>
      <xdr:row>0</xdr:row>
      <xdr:rowOff>571500</xdr:rowOff>
    </xdr:to>
    <xdr:pic>
      <xdr:nvPicPr>
        <xdr:cNvPr id="7233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3505200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38100</xdr:rowOff>
    </xdr:from>
    <xdr:to>
      <xdr:col>3</xdr:col>
      <xdr:colOff>647700</xdr:colOff>
      <xdr:row>0</xdr:row>
      <xdr:rowOff>552450</xdr:rowOff>
    </xdr:to>
    <xdr:pic>
      <xdr:nvPicPr>
        <xdr:cNvPr id="6213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349567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navarra.es/home_es/Actualidad/BON/Boletines/2019/96/Anuncio-0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showGridLines="0"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7.28515625" style="2" customWidth="1"/>
    <col min="4" max="4" width="16.28515625" style="1" customWidth="1"/>
    <col min="5" max="5" width="70.42578125" style="1" customWidth="1"/>
    <col min="6" max="6" width="9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682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27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683</v>
      </c>
      <c r="G4" s="47" t="s">
        <v>691</v>
      </c>
    </row>
    <row r="5" spans="1:7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7504</v>
      </c>
      <c r="G5" s="30">
        <v>9340</v>
      </c>
    </row>
    <row r="6" spans="1:7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346</v>
      </c>
      <c r="G6" s="30"/>
    </row>
    <row r="7" spans="1:7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1490</v>
      </c>
      <c r="G7" s="31"/>
    </row>
    <row r="8" spans="1:7" x14ac:dyDescent="0.2">
      <c r="A8" s="9" t="s">
        <v>109</v>
      </c>
      <c r="B8" s="3" t="s">
        <v>370</v>
      </c>
      <c r="C8" s="10">
        <v>2</v>
      </c>
      <c r="D8" s="6" t="s">
        <v>56</v>
      </c>
      <c r="E8" s="3"/>
      <c r="F8" s="30">
        <v>1124</v>
      </c>
      <c r="G8" s="30">
        <v>6697</v>
      </c>
    </row>
    <row r="9" spans="1:7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355</v>
      </c>
      <c r="G9" s="30"/>
    </row>
    <row r="10" spans="1:7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2506</v>
      </c>
      <c r="G10" s="30"/>
    </row>
    <row r="11" spans="1:7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373</v>
      </c>
      <c r="G11" s="30"/>
    </row>
    <row r="12" spans="1:7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420</v>
      </c>
      <c r="G12" s="30"/>
    </row>
    <row r="13" spans="1:7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1283</v>
      </c>
      <c r="G13" s="30"/>
    </row>
    <row r="14" spans="1:7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636</v>
      </c>
      <c r="G14" s="31"/>
    </row>
    <row r="15" spans="1:7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512</v>
      </c>
      <c r="G15" s="30">
        <v>8344</v>
      </c>
    </row>
    <row r="16" spans="1:7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967</v>
      </c>
      <c r="G16" s="30"/>
    </row>
    <row r="17" spans="1:7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106</v>
      </c>
      <c r="G17" s="30"/>
    </row>
    <row r="18" spans="1:7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369</v>
      </c>
      <c r="G18" s="30"/>
    </row>
    <row r="19" spans="1:7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791</v>
      </c>
      <c r="G19" s="30"/>
    </row>
    <row r="20" spans="1:7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418</v>
      </c>
      <c r="G20" s="30"/>
    </row>
    <row r="21" spans="1:7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167</v>
      </c>
      <c r="G21" s="30"/>
    </row>
    <row r="22" spans="1:7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152</v>
      </c>
      <c r="G22" s="30"/>
    </row>
    <row r="23" spans="1:7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907</v>
      </c>
      <c r="G23" s="30"/>
    </row>
    <row r="24" spans="1:7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2299</v>
      </c>
      <c r="G24" s="30"/>
    </row>
    <row r="25" spans="1:7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1656</v>
      </c>
      <c r="G25" s="31"/>
    </row>
    <row r="26" spans="1:7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111</v>
      </c>
      <c r="G26" s="30">
        <v>4104</v>
      </c>
    </row>
    <row r="27" spans="1:7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270</v>
      </c>
      <c r="G27" s="30"/>
    </row>
    <row r="28" spans="1:7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694</v>
      </c>
      <c r="G28" s="30"/>
    </row>
    <row r="29" spans="1:7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3029</v>
      </c>
      <c r="G29" s="31"/>
    </row>
    <row r="30" spans="1:7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591</v>
      </c>
      <c r="G30" s="30">
        <v>8527</v>
      </c>
    </row>
    <row r="31" spans="1:7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830</v>
      </c>
      <c r="G31" s="30"/>
    </row>
    <row r="32" spans="1:7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2752</v>
      </c>
      <c r="G32" s="30"/>
    </row>
    <row r="33" spans="1:7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3771</v>
      </c>
      <c r="G33" s="30"/>
    </row>
    <row r="34" spans="1:7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583</v>
      </c>
      <c r="G34" s="31"/>
    </row>
    <row r="35" spans="1:7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7851</v>
      </c>
      <c r="G35" s="30">
        <v>8383</v>
      </c>
    </row>
    <row r="36" spans="1:7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330</v>
      </c>
      <c r="G36" s="30"/>
    </row>
    <row r="37" spans="1:7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202</v>
      </c>
      <c r="G37" s="31"/>
    </row>
    <row r="38" spans="1:7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599</v>
      </c>
      <c r="G38" s="30">
        <v>5512</v>
      </c>
    </row>
    <row r="39" spans="1:7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465</v>
      </c>
      <c r="G39" s="30"/>
    </row>
    <row r="40" spans="1:7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215</v>
      </c>
      <c r="G40" s="30"/>
    </row>
    <row r="41" spans="1:7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150</v>
      </c>
      <c r="G41" s="30"/>
    </row>
    <row r="42" spans="1:7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138</v>
      </c>
      <c r="G42" s="30"/>
    </row>
    <row r="43" spans="1:7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515</v>
      </c>
      <c r="G43" s="30"/>
    </row>
    <row r="44" spans="1:7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213</v>
      </c>
      <c r="G44" s="30"/>
    </row>
    <row r="45" spans="1:7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124</v>
      </c>
      <c r="G45" s="30"/>
    </row>
    <row r="46" spans="1:7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120</v>
      </c>
      <c r="G46" s="30"/>
    </row>
    <row r="47" spans="1:7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1823</v>
      </c>
      <c r="G47" s="30"/>
    </row>
    <row r="48" spans="1:7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677</v>
      </c>
      <c r="G48" s="30"/>
    </row>
    <row r="49" spans="1:7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177</v>
      </c>
      <c r="G49" s="30"/>
    </row>
    <row r="50" spans="1:7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296</v>
      </c>
      <c r="G50" s="31"/>
    </row>
    <row r="51" spans="1:7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490</v>
      </c>
      <c r="G51" s="30">
        <v>3415</v>
      </c>
    </row>
    <row r="52" spans="1:7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842</v>
      </c>
      <c r="G52" s="30"/>
    </row>
    <row r="53" spans="1:7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6</v>
      </c>
      <c r="G53" s="30"/>
    </row>
    <row r="54" spans="1:7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151</v>
      </c>
      <c r="G54" s="30"/>
    </row>
    <row r="55" spans="1:7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279</v>
      </c>
      <c r="G55" s="30"/>
    </row>
    <row r="56" spans="1:7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1647</v>
      </c>
      <c r="G56" s="31"/>
    </row>
    <row r="57" spans="1:7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120</v>
      </c>
      <c r="G57" s="30">
        <v>2201</v>
      </c>
    </row>
    <row r="58" spans="1:7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31</v>
      </c>
      <c r="G58" s="30"/>
    </row>
    <row r="59" spans="1:7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48</v>
      </c>
      <c r="G59" s="30"/>
    </row>
    <row r="60" spans="1:7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36</v>
      </c>
      <c r="G60" s="30"/>
    </row>
    <row r="61" spans="1:7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230</v>
      </c>
      <c r="G61" s="30"/>
    </row>
    <row r="62" spans="1:7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796</v>
      </c>
      <c r="G62" s="30"/>
    </row>
    <row r="63" spans="1:7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91</v>
      </c>
      <c r="G63" s="30"/>
    </row>
    <row r="64" spans="1:7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190</v>
      </c>
      <c r="G64" s="30"/>
    </row>
    <row r="65" spans="1:7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191</v>
      </c>
      <c r="G65" s="30"/>
    </row>
    <row r="66" spans="1:7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33</v>
      </c>
      <c r="G66" s="30"/>
    </row>
    <row r="67" spans="1:7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19</v>
      </c>
      <c r="G67" s="30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317</v>
      </c>
      <c r="G68" s="30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99</v>
      </c>
      <c r="G69" s="31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2892</v>
      </c>
      <c r="G70" s="30">
        <v>4672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278</v>
      </c>
      <c r="G71" s="30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150</v>
      </c>
      <c r="G72" s="30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309</v>
      </c>
      <c r="G73" s="30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271</v>
      </c>
      <c r="G74" s="30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139</v>
      </c>
      <c r="G75" s="30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234</v>
      </c>
      <c r="G76" s="30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399</v>
      </c>
      <c r="G77" s="31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5439</v>
      </c>
      <c r="G78" s="30">
        <v>15543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2792</v>
      </c>
      <c r="G79" s="30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7312</v>
      </c>
      <c r="G80" s="31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1756</v>
      </c>
      <c r="G81" s="30">
        <v>12173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395</v>
      </c>
      <c r="G82" s="30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10022</v>
      </c>
      <c r="G83" s="31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20398</v>
      </c>
      <c r="G84" s="36">
        <v>20398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212</v>
      </c>
      <c r="G85" s="35">
        <v>15351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0">
        <v>55</v>
      </c>
      <c r="G86" s="35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0">
        <v>1003</v>
      </c>
      <c r="G87" s="35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0">
        <v>574</v>
      </c>
      <c r="G88" s="35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0">
        <v>88</v>
      </c>
      <c r="G89" s="35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0">
        <v>2654</v>
      </c>
      <c r="G90" s="35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10765</v>
      </c>
      <c r="G91" s="37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121</v>
      </c>
      <c r="G92" s="35">
        <v>8177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161</v>
      </c>
      <c r="G93" s="30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71</v>
      </c>
      <c r="G94" s="30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633</v>
      </c>
      <c r="G95" s="30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163</v>
      </c>
      <c r="G96" s="30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173</v>
      </c>
      <c r="G97" s="30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1871</v>
      </c>
      <c r="G98" s="30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425</v>
      </c>
      <c r="G99" s="30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167</v>
      </c>
      <c r="G100" s="30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297</v>
      </c>
      <c r="G101" s="30"/>
    </row>
    <row r="102" spans="1:7" ht="12" customHeight="1" x14ac:dyDescent="0.2">
      <c r="A102" s="16" t="s">
        <v>352</v>
      </c>
      <c r="B102" s="7" t="s">
        <v>533</v>
      </c>
      <c r="C102" s="77">
        <v>15</v>
      </c>
      <c r="D102" s="4" t="s">
        <v>533</v>
      </c>
      <c r="E102" s="4"/>
      <c r="F102" s="31">
        <v>4095</v>
      </c>
      <c r="G102" s="31"/>
    </row>
    <row r="103" spans="1:7" ht="12" customHeight="1" x14ac:dyDescent="0.2">
      <c r="A103" s="82" t="s">
        <v>283</v>
      </c>
      <c r="B103" s="4" t="s">
        <v>599</v>
      </c>
      <c r="C103" s="77">
        <v>16</v>
      </c>
      <c r="D103" s="4" t="s">
        <v>38</v>
      </c>
      <c r="E103" s="4" t="s">
        <v>61</v>
      </c>
      <c r="F103" s="4">
        <v>12005</v>
      </c>
      <c r="G103" s="4">
        <v>12005</v>
      </c>
    </row>
    <row r="104" spans="1:7" ht="12" customHeight="1" x14ac:dyDescent="0.2">
      <c r="A104" s="82" t="s">
        <v>283</v>
      </c>
      <c r="B104" s="5" t="s">
        <v>599</v>
      </c>
      <c r="C104" s="13">
        <v>17</v>
      </c>
      <c r="D104" s="5" t="s">
        <v>62</v>
      </c>
      <c r="E104" s="83" t="s">
        <v>678</v>
      </c>
      <c r="F104" s="44">
        <v>26160</v>
      </c>
      <c r="G104" s="44">
        <v>26160</v>
      </c>
    </row>
    <row r="105" spans="1:7" ht="12" customHeight="1" x14ac:dyDescent="0.2">
      <c r="A105" s="78" t="s">
        <v>283</v>
      </c>
      <c r="B105" s="4" t="s">
        <v>599</v>
      </c>
      <c r="C105" s="14">
        <v>18</v>
      </c>
      <c r="D105" s="4" t="s">
        <v>39</v>
      </c>
      <c r="E105" s="81" t="s">
        <v>40</v>
      </c>
      <c r="F105" s="43">
        <v>19658</v>
      </c>
      <c r="G105" s="43">
        <v>19658</v>
      </c>
    </row>
    <row r="106" spans="1:7" ht="12" customHeight="1" x14ac:dyDescent="0.2">
      <c r="A106" s="82" t="s">
        <v>283</v>
      </c>
      <c r="B106" s="5" t="s">
        <v>599</v>
      </c>
      <c r="C106" s="13">
        <v>19</v>
      </c>
      <c r="D106" s="5" t="s">
        <v>41</v>
      </c>
      <c r="E106" s="83" t="s">
        <v>42</v>
      </c>
      <c r="F106" s="44">
        <v>15116</v>
      </c>
      <c r="G106" s="44">
        <v>15116</v>
      </c>
    </row>
    <row r="107" spans="1:7" ht="12" customHeight="1" x14ac:dyDescent="0.2">
      <c r="A107" s="82" t="s">
        <v>283</v>
      </c>
      <c r="B107" s="5" t="s">
        <v>599</v>
      </c>
      <c r="C107" s="13">
        <v>20</v>
      </c>
      <c r="D107" s="5" t="s">
        <v>43</v>
      </c>
      <c r="E107" s="84" t="s">
        <v>685</v>
      </c>
      <c r="F107" s="44">
        <v>14668</v>
      </c>
      <c r="G107" s="44">
        <v>14668</v>
      </c>
    </row>
    <row r="108" spans="1:7" ht="12" customHeight="1" x14ac:dyDescent="0.2">
      <c r="A108" s="82" t="s">
        <v>283</v>
      </c>
      <c r="B108" s="5" t="s">
        <v>599</v>
      </c>
      <c r="C108" s="13">
        <v>21</v>
      </c>
      <c r="D108" s="5" t="s">
        <v>44</v>
      </c>
      <c r="E108" s="84" t="s">
        <v>686</v>
      </c>
      <c r="F108" s="44">
        <v>13571</v>
      </c>
      <c r="G108" s="44">
        <v>13571</v>
      </c>
    </row>
    <row r="109" spans="1:7" ht="12" customHeight="1" x14ac:dyDescent="0.2">
      <c r="A109" s="82" t="s">
        <v>283</v>
      </c>
      <c r="B109" s="5" t="s">
        <v>599</v>
      </c>
      <c r="C109" s="13">
        <v>22</v>
      </c>
      <c r="D109" s="5" t="s">
        <v>46</v>
      </c>
      <c r="E109" s="83" t="s">
        <v>47</v>
      </c>
      <c r="F109" s="44">
        <v>15999</v>
      </c>
      <c r="G109" s="44">
        <v>15999</v>
      </c>
    </row>
    <row r="110" spans="1:7" ht="12" customHeight="1" x14ac:dyDescent="0.2">
      <c r="A110" s="82" t="s">
        <v>283</v>
      </c>
      <c r="B110" s="5" t="s">
        <v>599</v>
      </c>
      <c r="C110" s="13">
        <v>23</v>
      </c>
      <c r="D110" s="5" t="s">
        <v>69</v>
      </c>
      <c r="E110" s="83" t="s">
        <v>70</v>
      </c>
      <c r="F110" s="44">
        <v>20765</v>
      </c>
      <c r="G110" s="44">
        <v>20765</v>
      </c>
    </row>
    <row r="111" spans="1:7" ht="12" customHeight="1" x14ac:dyDescent="0.2">
      <c r="A111" s="82" t="s">
        <v>283</v>
      </c>
      <c r="B111" s="5" t="s">
        <v>599</v>
      </c>
      <c r="C111" s="13">
        <v>24</v>
      </c>
      <c r="D111" s="5" t="s">
        <v>48</v>
      </c>
      <c r="E111" s="83" t="s">
        <v>71</v>
      </c>
      <c r="F111" s="44">
        <v>14915</v>
      </c>
      <c r="G111" s="44">
        <v>14915</v>
      </c>
    </row>
    <row r="112" spans="1:7" ht="12" customHeight="1" x14ac:dyDescent="0.2">
      <c r="A112" s="82" t="s">
        <v>283</v>
      </c>
      <c r="B112" s="5" t="s">
        <v>599</v>
      </c>
      <c r="C112" s="13">
        <v>61</v>
      </c>
      <c r="D112" s="5" t="s">
        <v>45</v>
      </c>
      <c r="E112" s="83" t="s">
        <v>68</v>
      </c>
      <c r="F112" s="44">
        <v>13154</v>
      </c>
      <c r="G112" s="44">
        <v>13154</v>
      </c>
    </row>
    <row r="113" spans="1:7" ht="12" customHeight="1" x14ac:dyDescent="0.2">
      <c r="A113" s="82" t="s">
        <v>283</v>
      </c>
      <c r="B113" s="5" t="s">
        <v>599</v>
      </c>
      <c r="C113" s="13">
        <v>63</v>
      </c>
      <c r="D113" s="5" t="s">
        <v>12</v>
      </c>
      <c r="E113" s="83" t="s">
        <v>72</v>
      </c>
      <c r="F113" s="44">
        <v>13733</v>
      </c>
      <c r="G113" s="44">
        <v>13733</v>
      </c>
    </row>
    <row r="114" spans="1:7" ht="12" customHeight="1" x14ac:dyDescent="0.2">
      <c r="A114" s="82" t="s">
        <v>98</v>
      </c>
      <c r="B114" s="5" t="s">
        <v>600</v>
      </c>
      <c r="C114" s="13">
        <v>64</v>
      </c>
      <c r="D114" s="5" t="s">
        <v>64</v>
      </c>
      <c r="E114" s="83"/>
      <c r="F114" s="44">
        <v>10588</v>
      </c>
      <c r="G114" s="44">
        <v>10588</v>
      </c>
    </row>
    <row r="115" spans="1:7" ht="12" customHeight="1" x14ac:dyDescent="0.2">
      <c r="A115" s="82" t="s">
        <v>283</v>
      </c>
      <c r="B115" s="5" t="s">
        <v>599</v>
      </c>
      <c r="C115" s="13">
        <v>65</v>
      </c>
      <c r="D115" s="5" t="s">
        <v>75</v>
      </c>
      <c r="E115" s="5" t="s">
        <v>76</v>
      </c>
      <c r="F115" s="44">
        <v>5070</v>
      </c>
      <c r="G115" s="44">
        <v>5070</v>
      </c>
    </row>
    <row r="116" spans="1:7" ht="12" customHeight="1" x14ac:dyDescent="0.2">
      <c r="A116" s="79" t="s">
        <v>283</v>
      </c>
      <c r="B116" s="6" t="s">
        <v>599</v>
      </c>
      <c r="C116" s="10">
        <v>66</v>
      </c>
      <c r="D116" s="6" t="s">
        <v>535</v>
      </c>
      <c r="E116" s="80" t="s">
        <v>679</v>
      </c>
      <c r="F116" s="42">
        <v>8745</v>
      </c>
      <c r="G116" s="42">
        <v>13544</v>
      </c>
    </row>
    <row r="117" spans="1:7" ht="12" customHeight="1" x14ac:dyDescent="0.2">
      <c r="A117" s="78" t="s">
        <v>348</v>
      </c>
      <c r="B117" s="4" t="s">
        <v>593</v>
      </c>
      <c r="C117" s="14">
        <v>66</v>
      </c>
      <c r="D117" s="4" t="s">
        <v>535</v>
      </c>
      <c r="E117" s="81" t="s">
        <v>644</v>
      </c>
      <c r="F117" s="43">
        <v>4799</v>
      </c>
      <c r="G117" s="43"/>
    </row>
    <row r="118" spans="1:7" ht="12" customHeight="1" x14ac:dyDescent="0.2">
      <c r="A118" s="82" t="s">
        <v>168</v>
      </c>
      <c r="B118" s="5" t="s">
        <v>588</v>
      </c>
      <c r="C118" s="13">
        <v>67</v>
      </c>
      <c r="D118" s="5" t="s">
        <v>73</v>
      </c>
      <c r="E118" s="83" t="s">
        <v>539</v>
      </c>
      <c r="F118" s="44">
        <v>16356</v>
      </c>
      <c r="G118" s="44">
        <v>16356</v>
      </c>
    </row>
    <row r="119" spans="1:7" ht="12" customHeight="1" x14ac:dyDescent="0.2">
      <c r="A119" s="85" t="s">
        <v>105</v>
      </c>
      <c r="B119" s="86" t="s">
        <v>366</v>
      </c>
      <c r="C119" s="87">
        <v>68</v>
      </c>
      <c r="D119" s="86" t="s">
        <v>366</v>
      </c>
      <c r="E119" s="83"/>
      <c r="F119" s="88">
        <v>12156</v>
      </c>
      <c r="G119" s="88">
        <v>12156</v>
      </c>
    </row>
    <row r="120" spans="1:7" ht="12" customHeight="1" x14ac:dyDescent="0.2">
      <c r="A120" s="89" t="s">
        <v>283</v>
      </c>
      <c r="B120" s="83" t="s">
        <v>599</v>
      </c>
      <c r="C120" s="90">
        <v>69</v>
      </c>
      <c r="D120" s="83" t="s">
        <v>684</v>
      </c>
      <c r="E120" s="84" t="s">
        <v>687</v>
      </c>
      <c r="F120" s="88">
        <v>9859</v>
      </c>
      <c r="G120" s="88">
        <v>9859</v>
      </c>
    </row>
    <row r="121" spans="1:7" ht="12" customHeight="1" x14ac:dyDescent="0.2">
      <c r="A121" s="79" t="s">
        <v>158</v>
      </c>
      <c r="B121" s="6" t="s">
        <v>74</v>
      </c>
      <c r="C121" s="10">
        <v>25</v>
      </c>
      <c r="D121" s="6" t="s">
        <v>74</v>
      </c>
      <c r="E121" s="80"/>
      <c r="F121" s="42">
        <v>3920</v>
      </c>
      <c r="G121" s="42">
        <v>19417</v>
      </c>
    </row>
    <row r="122" spans="1:7" ht="12" customHeight="1" x14ac:dyDescent="0.2">
      <c r="A122" s="78" t="s">
        <v>353</v>
      </c>
      <c r="B122" s="4" t="s">
        <v>601</v>
      </c>
      <c r="C122" s="14">
        <v>25</v>
      </c>
      <c r="D122" s="4" t="s">
        <v>74</v>
      </c>
      <c r="E122" s="4"/>
      <c r="F122" s="43">
        <v>15497</v>
      </c>
      <c r="G122" s="43"/>
    </row>
    <row r="123" spans="1:7" ht="12" customHeight="1" x14ac:dyDescent="0.2">
      <c r="A123" s="82" t="s">
        <v>347</v>
      </c>
      <c r="B123" s="5" t="s">
        <v>602</v>
      </c>
      <c r="C123" s="13">
        <v>26</v>
      </c>
      <c r="D123" s="5" t="s">
        <v>52</v>
      </c>
      <c r="E123" s="5"/>
      <c r="F123" s="44">
        <v>19537</v>
      </c>
      <c r="G123" s="44">
        <v>19537</v>
      </c>
    </row>
    <row r="124" spans="1:7" ht="12" customHeight="1" x14ac:dyDescent="0.2">
      <c r="A124" s="79" t="s">
        <v>89</v>
      </c>
      <c r="B124" s="6" t="s">
        <v>358</v>
      </c>
      <c r="C124" s="10">
        <v>27</v>
      </c>
      <c r="D124" s="6" t="s">
        <v>4</v>
      </c>
      <c r="E124" s="6"/>
      <c r="F124" s="91">
        <v>165</v>
      </c>
      <c r="G124" s="91">
        <v>7977</v>
      </c>
    </row>
    <row r="125" spans="1:7" ht="12" customHeight="1" x14ac:dyDescent="0.2">
      <c r="A125" s="9" t="s">
        <v>100</v>
      </c>
      <c r="B125" s="3" t="s">
        <v>363</v>
      </c>
      <c r="C125" s="11">
        <v>27</v>
      </c>
      <c r="D125" s="3" t="s">
        <v>4</v>
      </c>
      <c r="E125" s="3"/>
      <c r="F125" s="30">
        <v>605</v>
      </c>
      <c r="G125" s="30"/>
    </row>
    <row r="126" spans="1:7" ht="12" customHeight="1" x14ac:dyDescent="0.2">
      <c r="A126" s="9" t="s">
        <v>121</v>
      </c>
      <c r="B126" s="3" t="s">
        <v>379</v>
      </c>
      <c r="C126" s="11">
        <v>27</v>
      </c>
      <c r="D126" s="3" t="s">
        <v>4</v>
      </c>
      <c r="E126" s="3"/>
      <c r="F126" s="30">
        <v>113</v>
      </c>
      <c r="G126" s="30"/>
    </row>
    <row r="127" spans="1:7" ht="12" customHeight="1" x14ac:dyDescent="0.2">
      <c r="A127" s="9" t="s">
        <v>138</v>
      </c>
      <c r="B127" s="3" t="s">
        <v>394</v>
      </c>
      <c r="C127" s="11">
        <v>27</v>
      </c>
      <c r="D127" s="3" t="s">
        <v>4</v>
      </c>
      <c r="E127" s="3" t="s">
        <v>22</v>
      </c>
      <c r="F127" s="30">
        <v>49</v>
      </c>
      <c r="G127" s="30"/>
    </row>
    <row r="128" spans="1:7" ht="12" customHeight="1" x14ac:dyDescent="0.2">
      <c r="A128" s="9" t="s">
        <v>156</v>
      </c>
      <c r="B128" s="3" t="s">
        <v>603</v>
      </c>
      <c r="C128" s="11">
        <v>27</v>
      </c>
      <c r="D128" s="3" t="s">
        <v>4</v>
      </c>
      <c r="E128" s="3"/>
      <c r="F128" s="30">
        <v>465</v>
      </c>
      <c r="G128" s="30"/>
    </row>
    <row r="129" spans="1:7" ht="12" customHeight="1" x14ac:dyDescent="0.2">
      <c r="A129" s="9" t="s">
        <v>171</v>
      </c>
      <c r="B129" s="3" t="s">
        <v>604</v>
      </c>
      <c r="C129" s="11">
        <v>27</v>
      </c>
      <c r="D129" s="3" t="s">
        <v>4</v>
      </c>
      <c r="E129" s="3"/>
      <c r="F129" s="30">
        <v>297</v>
      </c>
      <c r="G129" s="30"/>
    </row>
    <row r="130" spans="1:7" ht="12" customHeight="1" x14ac:dyDescent="0.2">
      <c r="A130" s="9" t="s">
        <v>203</v>
      </c>
      <c r="B130" s="3" t="s">
        <v>437</v>
      </c>
      <c r="C130" s="11">
        <v>27</v>
      </c>
      <c r="D130" s="3" t="s">
        <v>4</v>
      </c>
      <c r="E130" s="3"/>
      <c r="F130" s="30">
        <v>70</v>
      </c>
      <c r="G130" s="30"/>
    </row>
    <row r="131" spans="1:7" ht="12" customHeight="1" x14ac:dyDescent="0.2">
      <c r="A131" s="9" t="s">
        <v>229</v>
      </c>
      <c r="B131" s="3" t="s">
        <v>458</v>
      </c>
      <c r="C131" s="11">
        <v>27</v>
      </c>
      <c r="D131" s="3" t="s">
        <v>4</v>
      </c>
      <c r="E131" s="3"/>
      <c r="F131" s="30">
        <v>137</v>
      </c>
      <c r="G131" s="30"/>
    </row>
    <row r="132" spans="1:7" ht="12" customHeight="1" x14ac:dyDescent="0.2">
      <c r="A132" s="9" t="s">
        <v>243</v>
      </c>
      <c r="B132" s="3" t="s">
        <v>465</v>
      </c>
      <c r="C132" s="11">
        <v>27</v>
      </c>
      <c r="D132" s="3" t="s">
        <v>4</v>
      </c>
      <c r="E132" s="3"/>
      <c r="F132" s="30">
        <v>436</v>
      </c>
      <c r="G132" s="30"/>
    </row>
    <row r="133" spans="1:7" ht="12" customHeight="1" x14ac:dyDescent="0.2">
      <c r="A133" s="9" t="s">
        <v>249</v>
      </c>
      <c r="B133" s="3" t="s">
        <v>657</v>
      </c>
      <c r="C133" s="11">
        <v>27</v>
      </c>
      <c r="D133" s="3" t="s">
        <v>4</v>
      </c>
      <c r="E133" s="3"/>
      <c r="F133" s="30">
        <v>1124</v>
      </c>
      <c r="G133" s="30"/>
    </row>
    <row r="134" spans="1:7" ht="12" customHeight="1" x14ac:dyDescent="0.2">
      <c r="A134" s="9" t="s">
        <v>262</v>
      </c>
      <c r="B134" s="3" t="s">
        <v>481</v>
      </c>
      <c r="C134" s="11">
        <v>27</v>
      </c>
      <c r="D134" s="3" t="s">
        <v>4</v>
      </c>
      <c r="E134" s="3"/>
      <c r="F134" s="30">
        <v>261</v>
      </c>
      <c r="G134" s="30"/>
    </row>
    <row r="135" spans="1:7" ht="12" customHeight="1" x14ac:dyDescent="0.2">
      <c r="A135" s="9" t="s">
        <v>265</v>
      </c>
      <c r="B135" s="3" t="s">
        <v>483</v>
      </c>
      <c r="C135" s="11">
        <v>27</v>
      </c>
      <c r="D135" s="3" t="s">
        <v>4</v>
      </c>
      <c r="E135" s="3"/>
      <c r="F135" s="30">
        <v>938</v>
      </c>
      <c r="G135" s="30"/>
    </row>
    <row r="136" spans="1:7" ht="12" customHeight="1" x14ac:dyDescent="0.2">
      <c r="A136" s="9" t="s">
        <v>288</v>
      </c>
      <c r="B136" s="3" t="s">
        <v>605</v>
      </c>
      <c r="C136" s="11">
        <v>27</v>
      </c>
      <c r="D136" s="3" t="s">
        <v>4</v>
      </c>
      <c r="E136" s="3"/>
      <c r="F136" s="30">
        <v>2905</v>
      </c>
      <c r="G136" s="30"/>
    </row>
    <row r="137" spans="1:7" ht="12" customHeight="1" x14ac:dyDescent="0.2">
      <c r="A137" s="9" t="s">
        <v>310</v>
      </c>
      <c r="B137" s="3" t="s">
        <v>509</v>
      </c>
      <c r="C137" s="11">
        <v>27</v>
      </c>
      <c r="D137" s="3" t="s">
        <v>4</v>
      </c>
      <c r="E137" s="3"/>
      <c r="F137" s="30">
        <v>56</v>
      </c>
      <c r="G137" s="30"/>
    </row>
    <row r="138" spans="1:7" ht="12" customHeight="1" x14ac:dyDescent="0.2">
      <c r="A138" s="9" t="s">
        <v>315</v>
      </c>
      <c r="B138" s="3" t="s">
        <v>514</v>
      </c>
      <c r="C138" s="11">
        <v>27</v>
      </c>
      <c r="D138" s="3" t="s">
        <v>4</v>
      </c>
      <c r="E138" s="3"/>
      <c r="F138" s="30">
        <v>191</v>
      </c>
      <c r="G138" s="30"/>
    </row>
    <row r="139" spans="1:7" ht="12" customHeight="1" x14ac:dyDescent="0.2">
      <c r="A139" s="78" t="s">
        <v>327</v>
      </c>
      <c r="B139" s="4" t="s">
        <v>521</v>
      </c>
      <c r="C139" s="14">
        <v>27</v>
      </c>
      <c r="D139" s="4" t="s">
        <v>4</v>
      </c>
      <c r="E139" s="4"/>
      <c r="F139" s="43">
        <v>165</v>
      </c>
      <c r="G139" s="43"/>
    </row>
    <row r="140" spans="1:7" ht="12" customHeight="1" x14ac:dyDescent="0.2">
      <c r="A140" s="79" t="s">
        <v>138</v>
      </c>
      <c r="B140" s="6" t="s">
        <v>394</v>
      </c>
      <c r="C140" s="10">
        <v>28</v>
      </c>
      <c r="D140" s="6" t="s">
        <v>77</v>
      </c>
      <c r="E140" s="6" t="s">
        <v>23</v>
      </c>
      <c r="F140" s="91">
        <v>186</v>
      </c>
      <c r="G140" s="42">
        <v>16618</v>
      </c>
    </row>
    <row r="141" spans="1:7" ht="12" customHeight="1" x14ac:dyDescent="0.2">
      <c r="A141" s="9" t="s">
        <v>170</v>
      </c>
      <c r="B141" s="3" t="s">
        <v>606</v>
      </c>
      <c r="C141" s="11">
        <v>28</v>
      </c>
      <c r="D141" s="3" t="s">
        <v>77</v>
      </c>
      <c r="E141" s="3"/>
      <c r="F141" s="30">
        <v>8367</v>
      </c>
      <c r="G141" s="30"/>
    </row>
    <row r="142" spans="1:7" ht="12" customHeight="1" x14ac:dyDescent="0.2">
      <c r="A142" s="9" t="s">
        <v>191</v>
      </c>
      <c r="B142" s="3" t="s">
        <v>429</v>
      </c>
      <c r="C142" s="11">
        <v>28</v>
      </c>
      <c r="D142" s="3" t="s">
        <v>77</v>
      </c>
      <c r="E142" s="3"/>
      <c r="F142" s="30">
        <v>2299</v>
      </c>
      <c r="G142" s="30"/>
    </row>
    <row r="143" spans="1:7" ht="12" customHeight="1" x14ac:dyDescent="0.2">
      <c r="A143" s="9" t="s">
        <v>206</v>
      </c>
      <c r="B143" s="3" t="s">
        <v>439</v>
      </c>
      <c r="C143" s="11">
        <v>28</v>
      </c>
      <c r="D143" s="3" t="s">
        <v>77</v>
      </c>
      <c r="E143" s="3"/>
      <c r="F143" s="30">
        <v>282</v>
      </c>
      <c r="G143" s="30"/>
    </row>
    <row r="144" spans="1:7" ht="12" customHeight="1" x14ac:dyDescent="0.2">
      <c r="A144" s="9" t="s">
        <v>254</v>
      </c>
      <c r="B144" s="3" t="s">
        <v>607</v>
      </c>
      <c r="C144" s="11">
        <v>28</v>
      </c>
      <c r="D144" s="3" t="s">
        <v>77</v>
      </c>
      <c r="E144" s="3"/>
      <c r="F144" s="30">
        <v>486</v>
      </c>
      <c r="G144" s="30"/>
    </row>
    <row r="145" spans="1:7" ht="12" customHeight="1" x14ac:dyDescent="0.2">
      <c r="A145" s="9" t="s">
        <v>274</v>
      </c>
      <c r="B145" s="3" t="s">
        <v>608</v>
      </c>
      <c r="C145" s="11">
        <v>28</v>
      </c>
      <c r="D145" s="3" t="s">
        <v>77</v>
      </c>
      <c r="E145" s="3" t="s">
        <v>36</v>
      </c>
      <c r="F145" s="30">
        <v>106</v>
      </c>
      <c r="G145" s="30"/>
    </row>
    <row r="146" spans="1:7" ht="12" customHeight="1" x14ac:dyDescent="0.2">
      <c r="A146" s="9" t="s">
        <v>309</v>
      </c>
      <c r="B146" s="3" t="s">
        <v>508</v>
      </c>
      <c r="C146" s="11">
        <v>28</v>
      </c>
      <c r="D146" s="3" t="s">
        <v>77</v>
      </c>
      <c r="E146" s="3"/>
      <c r="F146" s="30">
        <v>635</v>
      </c>
      <c r="G146" s="30"/>
    </row>
    <row r="147" spans="1:7" ht="12" customHeight="1" x14ac:dyDescent="0.2">
      <c r="A147" s="9" t="s">
        <v>319</v>
      </c>
      <c r="B147" s="3" t="s">
        <v>609</v>
      </c>
      <c r="C147" s="11">
        <v>28</v>
      </c>
      <c r="D147" s="3" t="s">
        <v>77</v>
      </c>
      <c r="E147" s="3"/>
      <c r="F147" s="30">
        <v>157</v>
      </c>
      <c r="G147" s="30"/>
    </row>
    <row r="148" spans="1:7" ht="12" customHeight="1" x14ac:dyDescent="0.2">
      <c r="A148" s="78" t="s">
        <v>351</v>
      </c>
      <c r="B148" s="4" t="s">
        <v>532</v>
      </c>
      <c r="C148" s="14">
        <v>28</v>
      </c>
      <c r="D148" s="4" t="s">
        <v>77</v>
      </c>
      <c r="E148" s="4"/>
      <c r="F148" s="43">
        <v>4100</v>
      </c>
      <c r="G148" s="43"/>
    </row>
    <row r="149" spans="1:7" ht="12" customHeight="1" x14ac:dyDescent="0.2">
      <c r="A149" s="79" t="s">
        <v>91</v>
      </c>
      <c r="B149" s="6" t="s">
        <v>610</v>
      </c>
      <c r="C149" s="10">
        <v>29</v>
      </c>
      <c r="D149" s="6" t="s">
        <v>537</v>
      </c>
      <c r="E149" s="6"/>
      <c r="F149" s="42">
        <v>784</v>
      </c>
      <c r="G149" s="42">
        <v>9803</v>
      </c>
    </row>
    <row r="150" spans="1:7" ht="12" customHeight="1" x14ac:dyDescent="0.2">
      <c r="A150" s="9" t="s">
        <v>151</v>
      </c>
      <c r="B150" s="3" t="s">
        <v>401</v>
      </c>
      <c r="C150" s="11">
        <v>29</v>
      </c>
      <c r="D150" s="3" t="s">
        <v>537</v>
      </c>
      <c r="E150" s="3"/>
      <c r="F150" s="30">
        <v>946</v>
      </c>
      <c r="G150" s="30"/>
    </row>
    <row r="151" spans="1:7" ht="12" customHeight="1" x14ac:dyDescent="0.2">
      <c r="A151" s="9" t="s">
        <v>176</v>
      </c>
      <c r="B151" s="3" t="s">
        <v>415</v>
      </c>
      <c r="C151" s="11">
        <v>29</v>
      </c>
      <c r="D151" s="3" t="s">
        <v>537</v>
      </c>
      <c r="E151" s="3"/>
      <c r="F151" s="30">
        <v>101</v>
      </c>
      <c r="G151" s="30"/>
    </row>
    <row r="152" spans="1:7" ht="12" customHeight="1" x14ac:dyDescent="0.2">
      <c r="A152" s="9" t="s">
        <v>185</v>
      </c>
      <c r="B152" s="3" t="s">
        <v>423</v>
      </c>
      <c r="C152" s="11">
        <v>29</v>
      </c>
      <c r="D152" s="3" t="s">
        <v>537</v>
      </c>
      <c r="E152" s="3"/>
      <c r="F152" s="30">
        <v>47</v>
      </c>
      <c r="G152" s="30"/>
    </row>
    <row r="153" spans="1:7" ht="12" customHeight="1" x14ac:dyDescent="0.2">
      <c r="A153" s="9" t="s">
        <v>192</v>
      </c>
      <c r="B153" s="3" t="s">
        <v>611</v>
      </c>
      <c r="C153" s="11">
        <v>29</v>
      </c>
      <c r="D153" s="3" t="s">
        <v>537</v>
      </c>
      <c r="E153" s="3"/>
      <c r="F153" s="30">
        <v>103</v>
      </c>
      <c r="G153" s="30"/>
    </row>
    <row r="154" spans="1:7" ht="12" customHeight="1" x14ac:dyDescent="0.2">
      <c r="A154" s="9" t="s">
        <v>214</v>
      </c>
      <c r="B154" s="3" t="s">
        <v>445</v>
      </c>
      <c r="C154" s="11">
        <v>29</v>
      </c>
      <c r="D154" s="3" t="s">
        <v>537</v>
      </c>
      <c r="E154" s="3" t="s">
        <v>34</v>
      </c>
      <c r="F154" s="30">
        <v>12</v>
      </c>
      <c r="G154" s="30"/>
    </row>
    <row r="155" spans="1:7" ht="12" customHeight="1" x14ac:dyDescent="0.2">
      <c r="A155" s="9" t="s">
        <v>217</v>
      </c>
      <c r="B155" s="3" t="s">
        <v>447</v>
      </c>
      <c r="C155" s="11">
        <v>29</v>
      </c>
      <c r="D155" s="3" t="s">
        <v>537</v>
      </c>
      <c r="E155" s="3"/>
      <c r="F155" s="30">
        <v>122</v>
      </c>
      <c r="G155" s="30"/>
    </row>
    <row r="156" spans="1:7" ht="12" customHeight="1" x14ac:dyDescent="0.2">
      <c r="A156" s="9" t="s">
        <v>228</v>
      </c>
      <c r="B156" s="3" t="s">
        <v>612</v>
      </c>
      <c r="C156" s="11">
        <v>29</v>
      </c>
      <c r="D156" s="3" t="s">
        <v>537</v>
      </c>
      <c r="E156" s="3"/>
      <c r="F156" s="30">
        <v>32</v>
      </c>
      <c r="G156" s="30"/>
    </row>
    <row r="157" spans="1:7" ht="12" customHeight="1" x14ac:dyDescent="0.2">
      <c r="A157" s="9" t="s">
        <v>233</v>
      </c>
      <c r="B157" s="3" t="s">
        <v>460</v>
      </c>
      <c r="C157" s="11">
        <v>29</v>
      </c>
      <c r="D157" s="3" t="s">
        <v>537</v>
      </c>
      <c r="E157" s="3"/>
      <c r="F157" s="30">
        <v>42</v>
      </c>
      <c r="G157" s="30"/>
    </row>
    <row r="158" spans="1:7" ht="12" customHeight="1" x14ac:dyDescent="0.2">
      <c r="A158" s="9" t="s">
        <v>237</v>
      </c>
      <c r="B158" s="3" t="s">
        <v>462</v>
      </c>
      <c r="C158" s="11">
        <v>29</v>
      </c>
      <c r="D158" s="3" t="s">
        <v>537</v>
      </c>
      <c r="E158" s="3"/>
      <c r="F158" s="30">
        <v>316</v>
      </c>
      <c r="G158" s="30"/>
    </row>
    <row r="159" spans="1:7" ht="12" customHeight="1" x14ac:dyDescent="0.2">
      <c r="A159" s="9" t="s">
        <v>241</v>
      </c>
      <c r="B159" s="3" t="s">
        <v>463</v>
      </c>
      <c r="C159" s="11">
        <v>29</v>
      </c>
      <c r="D159" s="3" t="s">
        <v>537</v>
      </c>
      <c r="E159" s="3"/>
      <c r="F159" s="30">
        <v>1297</v>
      </c>
      <c r="G159" s="30"/>
    </row>
    <row r="160" spans="1:7" ht="12" customHeight="1" x14ac:dyDescent="0.2">
      <c r="A160" s="9" t="s">
        <v>285</v>
      </c>
      <c r="B160" s="3" t="s">
        <v>493</v>
      </c>
      <c r="C160" s="11">
        <v>29</v>
      </c>
      <c r="D160" s="3" t="s">
        <v>537</v>
      </c>
      <c r="E160" s="3"/>
      <c r="F160" s="30">
        <v>30</v>
      </c>
      <c r="G160" s="30"/>
    </row>
    <row r="161" spans="1:7" ht="12" customHeight="1" x14ac:dyDescent="0.2">
      <c r="A161" s="9" t="s">
        <v>291</v>
      </c>
      <c r="B161" s="3" t="s">
        <v>498</v>
      </c>
      <c r="C161" s="11">
        <v>29</v>
      </c>
      <c r="D161" s="3" t="s">
        <v>537</v>
      </c>
      <c r="E161" s="3"/>
      <c r="F161" s="30">
        <v>184</v>
      </c>
      <c r="G161" s="30"/>
    </row>
    <row r="162" spans="1:7" ht="12" customHeight="1" x14ac:dyDescent="0.2">
      <c r="A162" s="9" t="s">
        <v>294</v>
      </c>
      <c r="B162" s="3" t="s">
        <v>499</v>
      </c>
      <c r="C162" s="11">
        <v>29</v>
      </c>
      <c r="D162" s="3" t="s">
        <v>537</v>
      </c>
      <c r="E162" s="3"/>
      <c r="F162" s="30">
        <v>139</v>
      </c>
      <c r="G162" s="30"/>
    </row>
    <row r="163" spans="1:7" ht="12" customHeight="1" x14ac:dyDescent="0.2">
      <c r="A163" s="9" t="s">
        <v>298</v>
      </c>
      <c r="B163" s="3" t="s">
        <v>613</v>
      </c>
      <c r="C163" s="11">
        <v>29</v>
      </c>
      <c r="D163" s="3" t="s">
        <v>537</v>
      </c>
      <c r="E163" s="3"/>
      <c r="F163" s="30">
        <v>4882</v>
      </c>
      <c r="G163" s="30"/>
    </row>
    <row r="164" spans="1:7" ht="12" customHeight="1" x14ac:dyDescent="0.2">
      <c r="A164" s="9" t="s">
        <v>322</v>
      </c>
      <c r="B164" s="3" t="s">
        <v>517</v>
      </c>
      <c r="C164" s="11">
        <v>29</v>
      </c>
      <c r="D164" s="3" t="s">
        <v>537</v>
      </c>
      <c r="E164" s="3"/>
      <c r="F164" s="30">
        <v>138</v>
      </c>
      <c r="G164" s="30"/>
    </row>
    <row r="165" spans="1:7" ht="12" customHeight="1" x14ac:dyDescent="0.2">
      <c r="A165" s="9" t="s">
        <v>323</v>
      </c>
      <c r="B165" s="3" t="s">
        <v>518</v>
      </c>
      <c r="C165" s="11">
        <v>29</v>
      </c>
      <c r="D165" s="3" t="s">
        <v>537</v>
      </c>
      <c r="E165" s="3"/>
      <c r="F165" s="30">
        <v>324</v>
      </c>
      <c r="G165" s="30"/>
    </row>
    <row r="166" spans="1:7" ht="12" customHeight="1" x14ac:dyDescent="0.2">
      <c r="A166" s="78" t="s">
        <v>342</v>
      </c>
      <c r="B166" s="4" t="s">
        <v>528</v>
      </c>
      <c r="C166" s="14">
        <v>29</v>
      </c>
      <c r="D166" s="4" t="s">
        <v>537</v>
      </c>
      <c r="E166" s="4"/>
      <c r="F166" s="43">
        <v>304</v>
      </c>
      <c r="G166" s="43"/>
    </row>
    <row r="167" spans="1:7" ht="12" customHeight="1" x14ac:dyDescent="0.2">
      <c r="A167" s="79" t="s">
        <v>175</v>
      </c>
      <c r="B167" s="6" t="s">
        <v>614</v>
      </c>
      <c r="C167" s="10">
        <v>30</v>
      </c>
      <c r="D167" s="6" t="s">
        <v>29</v>
      </c>
      <c r="E167" s="6"/>
      <c r="F167" s="42">
        <v>305</v>
      </c>
      <c r="G167" s="42">
        <v>1441</v>
      </c>
    </row>
    <row r="168" spans="1:7" ht="12" customHeight="1" x14ac:dyDescent="0.2">
      <c r="A168" s="9" t="s">
        <v>177</v>
      </c>
      <c r="B168" s="3" t="s">
        <v>615</v>
      </c>
      <c r="C168" s="11">
        <v>30</v>
      </c>
      <c r="D168" s="3" t="s">
        <v>29</v>
      </c>
      <c r="E168" s="3"/>
      <c r="F168" s="30">
        <v>74</v>
      </c>
      <c r="G168" s="30"/>
    </row>
    <row r="169" spans="1:7" ht="12" customHeight="1" x14ac:dyDescent="0.2">
      <c r="A169" s="9" t="s">
        <v>193</v>
      </c>
      <c r="B169" s="3" t="s">
        <v>616</v>
      </c>
      <c r="C169" s="11">
        <v>30</v>
      </c>
      <c r="D169" s="3" t="s">
        <v>29</v>
      </c>
      <c r="E169" s="3"/>
      <c r="F169" s="30">
        <v>92</v>
      </c>
      <c r="G169" s="30"/>
    </row>
    <row r="170" spans="1:7" ht="12" customHeight="1" x14ac:dyDescent="0.2">
      <c r="A170" s="9" t="s">
        <v>201</v>
      </c>
      <c r="B170" s="3" t="s">
        <v>617</v>
      </c>
      <c r="C170" s="11">
        <v>30</v>
      </c>
      <c r="D170" s="3" t="s">
        <v>29</v>
      </c>
      <c r="E170" s="3"/>
      <c r="F170" s="30">
        <v>34</v>
      </c>
      <c r="G170" s="30"/>
    </row>
    <row r="171" spans="1:7" ht="12" customHeight="1" x14ac:dyDescent="0.2">
      <c r="A171" s="9" t="s">
        <v>215</v>
      </c>
      <c r="B171" s="3" t="s">
        <v>618</v>
      </c>
      <c r="C171" s="11">
        <v>30</v>
      </c>
      <c r="D171" s="3" t="s">
        <v>29</v>
      </c>
      <c r="E171" s="3"/>
      <c r="F171" s="30">
        <v>37</v>
      </c>
      <c r="G171" s="30"/>
    </row>
    <row r="172" spans="1:7" ht="12" customHeight="1" x14ac:dyDescent="0.2">
      <c r="A172" s="9" t="s">
        <v>216</v>
      </c>
      <c r="B172" s="3" t="s">
        <v>446</v>
      </c>
      <c r="C172" s="11">
        <v>30</v>
      </c>
      <c r="D172" s="3" t="s">
        <v>29</v>
      </c>
      <c r="E172" s="3"/>
      <c r="F172" s="30">
        <v>179</v>
      </c>
      <c r="G172" s="30"/>
    </row>
    <row r="173" spans="1:7" ht="12" customHeight="1" x14ac:dyDescent="0.2">
      <c r="A173" s="9" t="s">
        <v>263</v>
      </c>
      <c r="B173" s="3" t="s">
        <v>619</v>
      </c>
      <c r="C173" s="11">
        <v>30</v>
      </c>
      <c r="D173" s="3" t="s">
        <v>29</v>
      </c>
      <c r="E173" s="3"/>
      <c r="F173" s="30">
        <v>118</v>
      </c>
      <c r="G173" s="30"/>
    </row>
    <row r="174" spans="1:7" ht="12" customHeight="1" x14ac:dyDescent="0.2">
      <c r="A174" s="9" t="s">
        <v>267</v>
      </c>
      <c r="B174" s="3" t="s">
        <v>620</v>
      </c>
      <c r="C174" s="11">
        <v>30</v>
      </c>
      <c r="D174" s="3" t="s">
        <v>29</v>
      </c>
      <c r="E174" s="3"/>
      <c r="F174" s="30">
        <v>495</v>
      </c>
      <c r="G174" s="30"/>
    </row>
    <row r="175" spans="1:7" ht="12" customHeight="1" x14ac:dyDescent="0.2">
      <c r="A175" s="9" t="s">
        <v>280</v>
      </c>
      <c r="B175" s="3" t="s">
        <v>621</v>
      </c>
      <c r="C175" s="11">
        <v>30</v>
      </c>
      <c r="D175" s="3" t="s">
        <v>29</v>
      </c>
      <c r="E175" s="3"/>
      <c r="F175" s="30">
        <v>49</v>
      </c>
      <c r="G175" s="30"/>
    </row>
    <row r="176" spans="1:7" ht="12" customHeight="1" x14ac:dyDescent="0.2">
      <c r="A176" s="78" t="s">
        <v>303</v>
      </c>
      <c r="B176" s="4" t="s">
        <v>622</v>
      </c>
      <c r="C176" s="14">
        <v>30</v>
      </c>
      <c r="D176" s="4" t="s">
        <v>29</v>
      </c>
      <c r="E176" s="4"/>
      <c r="F176" s="43">
        <v>58</v>
      </c>
      <c r="G176" s="43"/>
    </row>
    <row r="177" spans="1:7" ht="12" customHeight="1" x14ac:dyDescent="0.2">
      <c r="A177" s="79" t="s">
        <v>141</v>
      </c>
      <c r="B177" s="6" t="s">
        <v>623</v>
      </c>
      <c r="C177" s="10">
        <v>31</v>
      </c>
      <c r="D177" s="6" t="s">
        <v>536</v>
      </c>
      <c r="E177" s="6"/>
      <c r="F177" s="42">
        <v>203</v>
      </c>
      <c r="G177" s="42">
        <v>1294</v>
      </c>
    </row>
    <row r="178" spans="1:7" ht="12" customHeight="1" x14ac:dyDescent="0.2">
      <c r="A178" s="9" t="s">
        <v>153</v>
      </c>
      <c r="B178" s="3" t="s">
        <v>403</v>
      </c>
      <c r="C178" s="11">
        <v>31</v>
      </c>
      <c r="D178" s="3" t="s">
        <v>536</v>
      </c>
      <c r="E178" s="3"/>
      <c r="F178" s="30">
        <v>16</v>
      </c>
      <c r="G178" s="30"/>
    </row>
    <row r="179" spans="1:7" ht="12" customHeight="1" x14ac:dyDescent="0.2">
      <c r="A179" s="9" t="s">
        <v>195</v>
      </c>
      <c r="B179" s="3" t="s">
        <v>431</v>
      </c>
      <c r="C179" s="11">
        <v>31</v>
      </c>
      <c r="D179" s="3" t="s">
        <v>536</v>
      </c>
      <c r="E179" s="3"/>
      <c r="F179" s="30">
        <v>134</v>
      </c>
      <c r="G179" s="30"/>
    </row>
    <row r="180" spans="1:7" ht="12" customHeight="1" x14ac:dyDescent="0.2">
      <c r="A180" s="9" t="s">
        <v>210</v>
      </c>
      <c r="B180" s="3" t="s">
        <v>624</v>
      </c>
      <c r="C180" s="11">
        <v>31</v>
      </c>
      <c r="D180" s="3" t="s">
        <v>536</v>
      </c>
      <c r="E180" s="3"/>
      <c r="F180" s="30">
        <v>410</v>
      </c>
      <c r="G180" s="30"/>
    </row>
    <row r="181" spans="1:7" ht="12" customHeight="1" x14ac:dyDescent="0.2">
      <c r="A181" s="9" t="s">
        <v>292</v>
      </c>
      <c r="B181" s="3" t="s">
        <v>625</v>
      </c>
      <c r="C181" s="11">
        <v>31</v>
      </c>
      <c r="D181" s="3" t="s">
        <v>536</v>
      </c>
      <c r="E181" s="3"/>
      <c r="F181" s="30">
        <v>219</v>
      </c>
      <c r="G181" s="30"/>
    </row>
    <row r="182" spans="1:7" ht="12" customHeight="1" x14ac:dyDescent="0.2">
      <c r="A182" s="9" t="s">
        <v>326</v>
      </c>
      <c r="B182" s="3" t="s">
        <v>626</v>
      </c>
      <c r="C182" s="11">
        <v>31</v>
      </c>
      <c r="D182" s="3" t="s">
        <v>536</v>
      </c>
      <c r="E182" s="3"/>
      <c r="F182" s="30">
        <v>85</v>
      </c>
      <c r="G182" s="30"/>
    </row>
    <row r="183" spans="1:7" ht="12" customHeight="1" x14ac:dyDescent="0.2">
      <c r="A183" s="9" t="s">
        <v>328</v>
      </c>
      <c r="B183" s="3" t="s">
        <v>627</v>
      </c>
      <c r="C183" s="11">
        <v>31</v>
      </c>
      <c r="D183" s="3" t="s">
        <v>536</v>
      </c>
      <c r="E183" s="3"/>
      <c r="F183" s="30">
        <v>147</v>
      </c>
      <c r="G183" s="30"/>
    </row>
    <row r="184" spans="1:7" ht="12" customHeight="1" x14ac:dyDescent="0.2">
      <c r="A184" s="78" t="s">
        <v>333</v>
      </c>
      <c r="B184" s="4" t="s">
        <v>628</v>
      </c>
      <c r="C184" s="14">
        <v>31</v>
      </c>
      <c r="D184" s="4" t="s">
        <v>536</v>
      </c>
      <c r="E184" s="4"/>
      <c r="F184" s="43">
        <v>80</v>
      </c>
      <c r="G184" s="43"/>
    </row>
    <row r="185" spans="1:7" ht="12" customHeight="1" x14ac:dyDescent="0.2">
      <c r="A185" s="79" t="s">
        <v>127</v>
      </c>
      <c r="B185" s="6" t="s">
        <v>383</v>
      </c>
      <c r="C185" s="10">
        <v>40</v>
      </c>
      <c r="D185" s="6" t="s">
        <v>18</v>
      </c>
      <c r="E185" s="6"/>
      <c r="F185" s="42">
        <v>621</v>
      </c>
      <c r="G185" s="42">
        <v>12462</v>
      </c>
    </row>
    <row r="186" spans="1:7" ht="12" customHeight="1" x14ac:dyDescent="0.2">
      <c r="A186" s="9" t="s">
        <v>196</v>
      </c>
      <c r="B186" s="3" t="s">
        <v>432</v>
      </c>
      <c r="C186" s="11">
        <v>40</v>
      </c>
      <c r="D186" s="3" t="s">
        <v>18</v>
      </c>
      <c r="E186" s="3"/>
      <c r="F186" s="30">
        <v>534</v>
      </c>
      <c r="G186" s="30"/>
    </row>
    <row r="187" spans="1:7" ht="12" customHeight="1" x14ac:dyDescent="0.2">
      <c r="A187" s="9" t="s">
        <v>232</v>
      </c>
      <c r="B187" s="3" t="s">
        <v>629</v>
      </c>
      <c r="C187" s="11">
        <v>40</v>
      </c>
      <c r="D187" s="3" t="s">
        <v>18</v>
      </c>
      <c r="E187" s="3"/>
      <c r="F187" s="30">
        <v>220</v>
      </c>
      <c r="G187" s="30"/>
    </row>
    <row r="188" spans="1:7" ht="12" customHeight="1" x14ac:dyDescent="0.2">
      <c r="A188" s="9" t="s">
        <v>274</v>
      </c>
      <c r="B188" s="3" t="s">
        <v>608</v>
      </c>
      <c r="C188" s="11">
        <v>40</v>
      </c>
      <c r="D188" s="3" t="s">
        <v>18</v>
      </c>
      <c r="E188" s="3" t="s">
        <v>37</v>
      </c>
      <c r="F188" s="30">
        <v>106</v>
      </c>
      <c r="G188" s="30"/>
    </row>
    <row r="189" spans="1:7" ht="12" customHeight="1" x14ac:dyDescent="0.2">
      <c r="A189" s="9" t="s">
        <v>279</v>
      </c>
      <c r="B189" s="3" t="s">
        <v>491</v>
      </c>
      <c r="C189" s="11">
        <v>40</v>
      </c>
      <c r="D189" s="3" t="s">
        <v>18</v>
      </c>
      <c r="E189" s="3"/>
      <c r="F189" s="30">
        <v>72</v>
      </c>
      <c r="G189" s="30"/>
    </row>
    <row r="190" spans="1:7" ht="12" customHeight="1" x14ac:dyDescent="0.2">
      <c r="A190" s="9" t="s">
        <v>289</v>
      </c>
      <c r="B190" s="3" t="s">
        <v>496</v>
      </c>
      <c r="C190" s="11">
        <v>40</v>
      </c>
      <c r="D190" s="3" t="s">
        <v>18</v>
      </c>
      <c r="E190" s="3"/>
      <c r="F190" s="30">
        <v>333</v>
      </c>
      <c r="G190" s="30"/>
    </row>
    <row r="191" spans="1:7" ht="12" customHeight="1" x14ac:dyDescent="0.2">
      <c r="A191" s="78" t="s">
        <v>308</v>
      </c>
      <c r="B191" s="4" t="s">
        <v>18</v>
      </c>
      <c r="C191" s="14">
        <v>40</v>
      </c>
      <c r="D191" s="4" t="s">
        <v>18</v>
      </c>
      <c r="E191" s="4"/>
      <c r="F191" s="43">
        <v>10576</v>
      </c>
      <c r="G191" s="43"/>
    </row>
    <row r="192" spans="1:7" ht="12" customHeight="1" x14ac:dyDescent="0.2">
      <c r="A192" s="79" t="s">
        <v>120</v>
      </c>
      <c r="B192" s="6" t="s">
        <v>16</v>
      </c>
      <c r="C192" s="10">
        <v>41</v>
      </c>
      <c r="D192" s="6" t="s">
        <v>16</v>
      </c>
      <c r="E192" s="6"/>
      <c r="F192" s="42">
        <v>1762</v>
      </c>
      <c r="G192" s="42">
        <v>5347</v>
      </c>
    </row>
    <row r="193" spans="1:7" ht="12" customHeight="1" x14ac:dyDescent="0.2">
      <c r="A193" s="9" t="s">
        <v>135</v>
      </c>
      <c r="B193" s="3" t="s">
        <v>391</v>
      </c>
      <c r="C193" s="11">
        <v>41</v>
      </c>
      <c r="D193" s="3" t="s">
        <v>16</v>
      </c>
      <c r="E193" s="3"/>
      <c r="F193" s="30">
        <v>648</v>
      </c>
      <c r="G193" s="30"/>
    </row>
    <row r="194" spans="1:7" ht="12" customHeight="1" x14ac:dyDescent="0.2">
      <c r="A194" s="9" t="s">
        <v>224</v>
      </c>
      <c r="B194" s="3" t="s">
        <v>454</v>
      </c>
      <c r="C194" s="11">
        <v>41</v>
      </c>
      <c r="D194" s="3" t="s">
        <v>16</v>
      </c>
      <c r="E194" s="3"/>
      <c r="F194" s="30">
        <v>2062</v>
      </c>
      <c r="G194" s="30"/>
    </row>
    <row r="195" spans="1:7" ht="12" customHeight="1" x14ac:dyDescent="0.2">
      <c r="A195" s="78" t="s">
        <v>253</v>
      </c>
      <c r="B195" s="4" t="s">
        <v>474</v>
      </c>
      <c r="C195" s="14">
        <v>41</v>
      </c>
      <c r="D195" s="4" t="s">
        <v>16</v>
      </c>
      <c r="E195" s="4"/>
      <c r="F195" s="43">
        <v>875</v>
      </c>
      <c r="G195" s="43"/>
    </row>
    <row r="196" spans="1:7" ht="12" customHeight="1" x14ac:dyDescent="0.2">
      <c r="A196" s="79" t="s">
        <v>149</v>
      </c>
      <c r="B196" s="6" t="s">
        <v>26</v>
      </c>
      <c r="C196" s="10">
        <v>42</v>
      </c>
      <c r="D196" s="6" t="s">
        <v>26</v>
      </c>
      <c r="E196" s="6"/>
      <c r="F196" s="42">
        <v>2428</v>
      </c>
      <c r="G196" s="42">
        <v>4673</v>
      </c>
    </row>
    <row r="197" spans="1:7" ht="12" customHeight="1" x14ac:dyDescent="0.2">
      <c r="A197" s="9" t="s">
        <v>246</v>
      </c>
      <c r="B197" s="3" t="s">
        <v>468</v>
      </c>
      <c r="C197" s="11">
        <v>42</v>
      </c>
      <c r="D197" s="3" t="s">
        <v>26</v>
      </c>
      <c r="E197" s="3"/>
      <c r="F197" s="30">
        <v>714</v>
      </c>
      <c r="G197" s="30"/>
    </row>
    <row r="198" spans="1:7" ht="12" customHeight="1" x14ac:dyDescent="0.2">
      <c r="A198" s="9" t="s">
        <v>261</v>
      </c>
      <c r="B198" s="3" t="s">
        <v>480</v>
      </c>
      <c r="C198" s="11">
        <v>42</v>
      </c>
      <c r="D198" s="3" t="s">
        <v>26</v>
      </c>
      <c r="E198" s="3"/>
      <c r="F198" s="30">
        <v>663</v>
      </c>
      <c r="G198" s="30"/>
    </row>
    <row r="199" spans="1:7" ht="12" customHeight="1" x14ac:dyDescent="0.2">
      <c r="A199" s="78" t="s">
        <v>301</v>
      </c>
      <c r="B199" s="4" t="s">
        <v>503</v>
      </c>
      <c r="C199" s="14">
        <v>42</v>
      </c>
      <c r="D199" s="4" t="s">
        <v>26</v>
      </c>
      <c r="E199" s="4"/>
      <c r="F199" s="43">
        <v>868</v>
      </c>
      <c r="G199" s="43"/>
    </row>
    <row r="200" spans="1:7" ht="12" customHeight="1" x14ac:dyDescent="0.2">
      <c r="A200" s="79" t="s">
        <v>133</v>
      </c>
      <c r="B200" s="6" t="s">
        <v>389</v>
      </c>
      <c r="C200" s="10">
        <v>43</v>
      </c>
      <c r="D200" s="6" t="s">
        <v>20</v>
      </c>
      <c r="E200" s="6"/>
      <c r="F200" s="42">
        <v>311</v>
      </c>
      <c r="G200" s="42">
        <v>8804</v>
      </c>
    </row>
    <row r="201" spans="1:7" ht="12" customHeight="1" x14ac:dyDescent="0.2">
      <c r="A201" s="9" t="s">
        <v>147</v>
      </c>
      <c r="B201" s="3" t="s">
        <v>399</v>
      </c>
      <c r="C201" s="11">
        <v>43</v>
      </c>
      <c r="D201" s="3" t="s">
        <v>20</v>
      </c>
      <c r="E201" s="3"/>
      <c r="F201" s="30">
        <v>2783</v>
      </c>
      <c r="G201" s="30"/>
    </row>
    <row r="202" spans="1:7" ht="12" customHeight="1" x14ac:dyDescent="0.2">
      <c r="A202" s="9" t="s">
        <v>260</v>
      </c>
      <c r="B202" s="3" t="s">
        <v>479</v>
      </c>
      <c r="C202" s="11">
        <v>43</v>
      </c>
      <c r="D202" s="3" t="s">
        <v>20</v>
      </c>
      <c r="E202" s="3"/>
      <c r="F202" s="30">
        <v>664</v>
      </c>
      <c r="G202" s="30"/>
    </row>
    <row r="203" spans="1:7" ht="12" customHeight="1" x14ac:dyDescent="0.2">
      <c r="A203" s="9" t="s">
        <v>273</v>
      </c>
      <c r="B203" s="3" t="s">
        <v>630</v>
      </c>
      <c r="C203" s="11">
        <v>43</v>
      </c>
      <c r="D203" s="3" t="s">
        <v>20</v>
      </c>
      <c r="E203" s="3"/>
      <c r="F203" s="30">
        <v>3980</v>
      </c>
      <c r="G203" s="30"/>
    </row>
    <row r="204" spans="1:7" ht="12" customHeight="1" x14ac:dyDescent="0.2">
      <c r="A204" s="9" t="s">
        <v>287</v>
      </c>
      <c r="B204" s="3" t="s">
        <v>495</v>
      </c>
      <c r="C204" s="11">
        <v>43</v>
      </c>
      <c r="D204" s="3" t="s">
        <v>20</v>
      </c>
      <c r="E204" s="3"/>
      <c r="F204" s="30">
        <v>521</v>
      </c>
      <c r="G204" s="30"/>
    </row>
    <row r="205" spans="1:7" ht="12" customHeight="1" x14ac:dyDescent="0.2">
      <c r="A205" s="9" t="s">
        <v>299</v>
      </c>
      <c r="B205" s="3" t="s">
        <v>501</v>
      </c>
      <c r="C205" s="11">
        <v>43</v>
      </c>
      <c r="D205" s="3" t="s">
        <v>20</v>
      </c>
      <c r="E205" s="3"/>
      <c r="F205" s="30">
        <v>370</v>
      </c>
      <c r="G205" s="30"/>
    </row>
    <row r="206" spans="1:7" ht="12" customHeight="1" x14ac:dyDescent="0.2">
      <c r="A206" s="78" t="s">
        <v>316</v>
      </c>
      <c r="B206" s="4" t="s">
        <v>631</v>
      </c>
      <c r="C206" s="14">
        <v>43</v>
      </c>
      <c r="D206" s="4" t="s">
        <v>20</v>
      </c>
      <c r="E206" s="4"/>
      <c r="F206" s="43">
        <v>175</v>
      </c>
      <c r="G206" s="43"/>
    </row>
    <row r="207" spans="1:7" ht="12" customHeight="1" x14ac:dyDescent="0.2">
      <c r="A207" s="9" t="s">
        <v>186</v>
      </c>
      <c r="B207" s="3" t="s">
        <v>424</v>
      </c>
      <c r="C207" s="11">
        <v>44</v>
      </c>
      <c r="D207" s="3" t="s">
        <v>31</v>
      </c>
      <c r="E207" s="3"/>
      <c r="F207" s="30">
        <v>2332</v>
      </c>
      <c r="G207" s="30">
        <v>13653</v>
      </c>
    </row>
    <row r="208" spans="1:7" ht="12" customHeight="1" x14ac:dyDescent="0.2">
      <c r="A208" s="9" t="s">
        <v>189</v>
      </c>
      <c r="B208" s="3" t="s">
        <v>427</v>
      </c>
      <c r="C208" s="11">
        <v>44</v>
      </c>
      <c r="D208" s="3" t="s">
        <v>31</v>
      </c>
      <c r="E208" s="3"/>
      <c r="F208" s="30">
        <v>2504</v>
      </c>
      <c r="G208" s="30"/>
    </row>
    <row r="209" spans="1:7" ht="12" customHeight="1" x14ac:dyDescent="0.2">
      <c r="A209" s="9" t="s">
        <v>245</v>
      </c>
      <c r="B209" s="3" t="s">
        <v>467</v>
      </c>
      <c r="C209" s="11">
        <v>44</v>
      </c>
      <c r="D209" s="3" t="s">
        <v>31</v>
      </c>
      <c r="E209" s="3"/>
      <c r="F209" s="30">
        <v>2879</v>
      </c>
      <c r="G209" s="30"/>
    </row>
    <row r="210" spans="1:7" ht="12" customHeight="1" x14ac:dyDescent="0.2">
      <c r="A210" s="9" t="s">
        <v>284</v>
      </c>
      <c r="B210" s="3" t="s">
        <v>632</v>
      </c>
      <c r="C210" s="11">
        <v>44</v>
      </c>
      <c r="D210" s="3" t="s">
        <v>31</v>
      </c>
      <c r="E210" s="3"/>
      <c r="F210" s="30">
        <v>5938</v>
      </c>
      <c r="G210" s="30"/>
    </row>
    <row r="211" spans="1:7" ht="12" customHeight="1" x14ac:dyDescent="0.2">
      <c r="A211" s="93" t="s">
        <v>542</v>
      </c>
      <c r="B211" s="93"/>
      <c r="C211" s="93"/>
      <c r="D211" s="93"/>
      <c r="E211" s="93"/>
      <c r="F211" s="93"/>
      <c r="G211" s="93"/>
    </row>
    <row r="212" spans="1:7" ht="36" customHeight="1" x14ac:dyDescent="0.2">
      <c r="A212" s="24" t="s">
        <v>81</v>
      </c>
      <c r="B212" s="25" t="s">
        <v>53</v>
      </c>
      <c r="C212" s="26" t="s">
        <v>82</v>
      </c>
      <c r="D212" s="27" t="s">
        <v>54</v>
      </c>
      <c r="E212" s="27" t="s">
        <v>55</v>
      </c>
      <c r="F212" s="40" t="s">
        <v>683</v>
      </c>
      <c r="G212" s="47" t="s">
        <v>690</v>
      </c>
    </row>
    <row r="213" spans="1:7" ht="12" customHeight="1" x14ac:dyDescent="0.2">
      <c r="A213" s="9" t="s">
        <v>87</v>
      </c>
      <c r="B213" s="3" t="s">
        <v>356</v>
      </c>
      <c r="C213" s="11">
        <v>32</v>
      </c>
      <c r="D213" s="3" t="s">
        <v>417</v>
      </c>
      <c r="E213" s="3"/>
      <c r="F213" s="30">
        <v>371</v>
      </c>
      <c r="G213" s="30">
        <v>17541</v>
      </c>
    </row>
    <row r="214" spans="1:7" ht="12" customHeight="1" x14ac:dyDescent="0.2">
      <c r="A214" s="9" t="s">
        <v>123</v>
      </c>
      <c r="B214" s="3" t="s">
        <v>633</v>
      </c>
      <c r="C214" s="11">
        <v>32</v>
      </c>
      <c r="D214" s="3" t="s">
        <v>417</v>
      </c>
      <c r="E214" s="3"/>
      <c r="F214" s="30">
        <v>2488</v>
      </c>
      <c r="G214" s="30"/>
    </row>
    <row r="215" spans="1:7" ht="12" customHeight="1" x14ac:dyDescent="0.2">
      <c r="A215" s="9" t="s">
        <v>179</v>
      </c>
      <c r="B215" s="3" t="s">
        <v>417</v>
      </c>
      <c r="C215" s="11">
        <v>32</v>
      </c>
      <c r="D215" s="3" t="s">
        <v>417</v>
      </c>
      <c r="E215" s="3"/>
      <c r="F215" s="30">
        <v>13977</v>
      </c>
      <c r="G215" s="30"/>
    </row>
    <row r="216" spans="1:7" ht="12" customHeight="1" x14ac:dyDescent="0.2">
      <c r="A216" s="9" t="s">
        <v>207</v>
      </c>
      <c r="B216" s="3" t="s">
        <v>440</v>
      </c>
      <c r="C216" s="11">
        <v>32</v>
      </c>
      <c r="D216" s="3" t="s">
        <v>417</v>
      </c>
      <c r="E216" s="3" t="s">
        <v>78</v>
      </c>
      <c r="F216" s="30">
        <v>272</v>
      </c>
      <c r="G216" s="30"/>
    </row>
    <row r="217" spans="1:7" ht="12" customHeight="1" x14ac:dyDescent="0.2">
      <c r="A217" s="9" t="s">
        <v>256</v>
      </c>
      <c r="B217" s="3" t="s">
        <v>476</v>
      </c>
      <c r="C217" s="11">
        <v>32</v>
      </c>
      <c r="D217" s="3" t="s">
        <v>417</v>
      </c>
      <c r="E217" s="3"/>
      <c r="F217" s="30">
        <v>114</v>
      </c>
      <c r="G217" s="30"/>
    </row>
    <row r="218" spans="1:7" ht="12" customHeight="1" x14ac:dyDescent="0.2">
      <c r="A218" s="9" t="s">
        <v>336</v>
      </c>
      <c r="B218" s="3" t="s">
        <v>526</v>
      </c>
      <c r="C218" s="11">
        <v>32</v>
      </c>
      <c r="D218" s="3" t="s">
        <v>417</v>
      </c>
      <c r="E218" s="3"/>
      <c r="F218" s="30">
        <v>114</v>
      </c>
      <c r="G218" s="30"/>
    </row>
    <row r="219" spans="1:7" ht="12" customHeight="1" x14ac:dyDescent="0.2">
      <c r="A219" s="16" t="s">
        <v>341</v>
      </c>
      <c r="B219" s="7" t="s">
        <v>634</v>
      </c>
      <c r="C219" s="12">
        <v>32</v>
      </c>
      <c r="D219" s="7" t="s">
        <v>417</v>
      </c>
      <c r="E219" s="7" t="s">
        <v>50</v>
      </c>
      <c r="F219" s="31">
        <v>205</v>
      </c>
      <c r="G219" s="31"/>
    </row>
    <row r="220" spans="1:7" ht="12" customHeight="1" x14ac:dyDescent="0.2">
      <c r="A220" s="15" t="s">
        <v>84</v>
      </c>
      <c r="B220" s="3" t="s">
        <v>635</v>
      </c>
      <c r="C220" s="11">
        <v>33</v>
      </c>
      <c r="D220" s="3" t="s">
        <v>1</v>
      </c>
      <c r="E220" s="3"/>
      <c r="F220" s="30">
        <v>527</v>
      </c>
      <c r="G220" s="30">
        <v>4884</v>
      </c>
    </row>
    <row r="221" spans="1:7" ht="12" customHeight="1" x14ac:dyDescent="0.2">
      <c r="A221" s="9" t="s">
        <v>202</v>
      </c>
      <c r="B221" s="3" t="s">
        <v>636</v>
      </c>
      <c r="C221" s="11">
        <v>33</v>
      </c>
      <c r="D221" s="3" t="s">
        <v>1</v>
      </c>
      <c r="E221" s="3"/>
      <c r="F221" s="30">
        <v>438</v>
      </c>
      <c r="G221" s="30"/>
    </row>
    <row r="222" spans="1:7" ht="12" customHeight="1" x14ac:dyDescent="0.2">
      <c r="A222" s="9" t="s">
        <v>236</v>
      </c>
      <c r="B222" s="3" t="s">
        <v>572</v>
      </c>
      <c r="C222" s="11">
        <v>33</v>
      </c>
      <c r="D222" s="3" t="s">
        <v>1</v>
      </c>
      <c r="E222" s="3"/>
      <c r="F222" s="30">
        <v>247</v>
      </c>
      <c r="G222" s="30"/>
    </row>
    <row r="223" spans="1:7" ht="12" customHeight="1" x14ac:dyDescent="0.2">
      <c r="A223" s="9" t="s">
        <v>282</v>
      </c>
      <c r="B223" s="3" t="s">
        <v>492</v>
      </c>
      <c r="C223" s="11">
        <v>33</v>
      </c>
      <c r="D223" s="3" t="s">
        <v>1</v>
      </c>
      <c r="E223" s="3"/>
      <c r="F223" s="30">
        <v>931</v>
      </c>
      <c r="G223" s="30"/>
    </row>
    <row r="224" spans="1:7" ht="12" customHeight="1" x14ac:dyDescent="0.2">
      <c r="A224" s="9" t="s">
        <v>296</v>
      </c>
      <c r="B224" s="3" t="s">
        <v>637</v>
      </c>
      <c r="C224" s="11">
        <v>33</v>
      </c>
      <c r="D224" s="3" t="s">
        <v>1</v>
      </c>
      <c r="E224" s="3"/>
      <c r="F224" s="30">
        <v>106</v>
      </c>
      <c r="G224" s="30"/>
    </row>
    <row r="225" spans="1:7" ht="12" customHeight="1" x14ac:dyDescent="0.2">
      <c r="A225" s="9" t="s">
        <v>338</v>
      </c>
      <c r="B225" s="3" t="s">
        <v>1</v>
      </c>
      <c r="C225" s="11">
        <v>33</v>
      </c>
      <c r="D225" s="3" t="s">
        <v>1</v>
      </c>
      <c r="E225" s="3"/>
      <c r="F225" s="30">
        <v>1272</v>
      </c>
      <c r="G225" s="30"/>
    </row>
    <row r="226" spans="1:7" ht="12" customHeight="1" x14ac:dyDescent="0.2">
      <c r="A226" s="16" t="s">
        <v>341</v>
      </c>
      <c r="B226" s="7" t="s">
        <v>634</v>
      </c>
      <c r="C226" s="12">
        <v>33</v>
      </c>
      <c r="D226" s="7" t="s">
        <v>1</v>
      </c>
      <c r="E226" s="7" t="s">
        <v>51</v>
      </c>
      <c r="F226" s="31">
        <v>1363</v>
      </c>
      <c r="G226" s="30"/>
    </row>
    <row r="227" spans="1:7" ht="12" customHeight="1" x14ac:dyDescent="0.2">
      <c r="A227" s="9" t="s">
        <v>94</v>
      </c>
      <c r="B227" s="3" t="s">
        <v>7</v>
      </c>
      <c r="C227" s="11">
        <v>34</v>
      </c>
      <c r="D227" s="3" t="s">
        <v>7</v>
      </c>
      <c r="E227" s="3"/>
      <c r="F227" s="33">
        <v>939</v>
      </c>
      <c r="G227" s="33">
        <v>4697</v>
      </c>
    </row>
    <row r="228" spans="1:7" ht="12" customHeight="1" x14ac:dyDescent="0.2">
      <c r="A228" s="9" t="s">
        <v>112</v>
      </c>
      <c r="B228" s="3" t="s">
        <v>371</v>
      </c>
      <c r="C228" s="11">
        <v>34</v>
      </c>
      <c r="D228" s="3" t="s">
        <v>7</v>
      </c>
      <c r="E228" s="3"/>
      <c r="F228" s="30">
        <v>156</v>
      </c>
      <c r="G228" s="30"/>
    </row>
    <row r="229" spans="1:7" ht="12" customHeight="1" x14ac:dyDescent="0.2">
      <c r="A229" s="9" t="s">
        <v>118</v>
      </c>
      <c r="B229" s="3" t="s">
        <v>377</v>
      </c>
      <c r="C229" s="11">
        <v>34</v>
      </c>
      <c r="D229" s="3" t="s">
        <v>7</v>
      </c>
      <c r="E229" s="3"/>
      <c r="F229" s="30">
        <v>1036</v>
      </c>
      <c r="G229" s="30"/>
    </row>
    <row r="230" spans="1:7" ht="12" customHeight="1" x14ac:dyDescent="0.2">
      <c r="A230" s="9" t="s">
        <v>128</v>
      </c>
      <c r="B230" s="3" t="s">
        <v>384</v>
      </c>
      <c r="C230" s="11">
        <v>34</v>
      </c>
      <c r="D230" s="3" t="s">
        <v>7</v>
      </c>
      <c r="E230" s="3"/>
      <c r="F230" s="30">
        <v>48</v>
      </c>
      <c r="G230" s="30"/>
    </row>
    <row r="231" spans="1:7" ht="12" customHeight="1" x14ac:dyDescent="0.2">
      <c r="A231" s="9" t="s">
        <v>162</v>
      </c>
      <c r="B231" s="3" t="s">
        <v>407</v>
      </c>
      <c r="C231" s="11">
        <v>34</v>
      </c>
      <c r="D231" s="3" t="s">
        <v>7</v>
      </c>
      <c r="E231" s="3"/>
      <c r="F231" s="30">
        <v>595</v>
      </c>
      <c r="G231" s="30"/>
    </row>
    <row r="232" spans="1:7" ht="12" customHeight="1" x14ac:dyDescent="0.2">
      <c r="A232" s="9" t="s">
        <v>207</v>
      </c>
      <c r="B232" s="3" t="s">
        <v>440</v>
      </c>
      <c r="C232" s="11">
        <v>34</v>
      </c>
      <c r="D232" s="3" t="s">
        <v>7</v>
      </c>
      <c r="E232" s="3" t="s">
        <v>544</v>
      </c>
      <c r="F232" s="30">
        <v>35</v>
      </c>
      <c r="G232" s="30"/>
    </row>
    <row r="233" spans="1:7" ht="12" customHeight="1" x14ac:dyDescent="0.2">
      <c r="A233" s="9" t="s">
        <v>234</v>
      </c>
      <c r="B233" s="3" t="s">
        <v>461</v>
      </c>
      <c r="C233" s="11">
        <v>34</v>
      </c>
      <c r="D233" s="3" t="s">
        <v>7</v>
      </c>
      <c r="E233" s="3"/>
      <c r="F233" s="30">
        <v>1756</v>
      </c>
      <c r="G233" s="30"/>
    </row>
    <row r="234" spans="1:7" ht="12" customHeight="1" x14ac:dyDescent="0.2">
      <c r="A234" s="16" t="s">
        <v>242</v>
      </c>
      <c r="B234" s="7" t="s">
        <v>464</v>
      </c>
      <c r="C234" s="12">
        <v>34</v>
      </c>
      <c r="D234" s="7" t="s">
        <v>7</v>
      </c>
      <c r="E234" s="7"/>
      <c r="F234" s="31">
        <v>132</v>
      </c>
      <c r="G234" s="31"/>
    </row>
    <row r="235" spans="1:7" ht="12" customHeight="1" x14ac:dyDescent="0.2">
      <c r="A235" s="15" t="s">
        <v>83</v>
      </c>
      <c r="B235" s="3" t="s">
        <v>355</v>
      </c>
      <c r="C235" s="11">
        <v>35</v>
      </c>
      <c r="D235" s="3" t="s">
        <v>0</v>
      </c>
      <c r="E235" s="3"/>
      <c r="F235" s="30">
        <v>80</v>
      </c>
      <c r="G235" s="30">
        <v>4107</v>
      </c>
    </row>
    <row r="236" spans="1:7" ht="12" customHeight="1" x14ac:dyDescent="0.2">
      <c r="A236" s="9" t="s">
        <v>93</v>
      </c>
      <c r="B236" s="3" t="s">
        <v>638</v>
      </c>
      <c r="C236" s="11">
        <v>35</v>
      </c>
      <c r="D236" s="3" t="s">
        <v>0</v>
      </c>
      <c r="E236" s="3"/>
      <c r="F236" s="30">
        <v>879</v>
      </c>
      <c r="G236" s="30"/>
    </row>
    <row r="237" spans="1:7" ht="12" customHeight="1" x14ac:dyDescent="0.2">
      <c r="A237" s="9" t="s">
        <v>95</v>
      </c>
      <c r="B237" s="3" t="s">
        <v>360</v>
      </c>
      <c r="C237" s="11">
        <v>35</v>
      </c>
      <c r="D237" s="3" t="s">
        <v>0</v>
      </c>
      <c r="E237" s="3"/>
      <c r="F237" s="30">
        <v>732</v>
      </c>
      <c r="G237" s="30"/>
    </row>
    <row r="238" spans="1:7" ht="12" customHeight="1" x14ac:dyDescent="0.2">
      <c r="A238" s="9" t="s">
        <v>96</v>
      </c>
      <c r="B238" s="3" t="s">
        <v>639</v>
      </c>
      <c r="C238" s="11">
        <v>35</v>
      </c>
      <c r="D238" s="3" t="s">
        <v>0</v>
      </c>
      <c r="E238" s="3"/>
      <c r="F238" s="30">
        <v>332</v>
      </c>
      <c r="G238" s="30"/>
    </row>
    <row r="239" spans="1:7" ht="12" customHeight="1" x14ac:dyDescent="0.2">
      <c r="A239" s="9" t="s">
        <v>103</v>
      </c>
      <c r="B239" s="3" t="s">
        <v>640</v>
      </c>
      <c r="C239" s="11">
        <v>35</v>
      </c>
      <c r="D239" s="3" t="s">
        <v>0</v>
      </c>
      <c r="E239" s="3"/>
      <c r="F239" s="30">
        <v>71</v>
      </c>
      <c r="G239" s="30"/>
    </row>
    <row r="240" spans="1:7" ht="12" customHeight="1" x14ac:dyDescent="0.2">
      <c r="A240" s="9" t="s">
        <v>181</v>
      </c>
      <c r="B240" s="3" t="s">
        <v>419</v>
      </c>
      <c r="C240" s="11">
        <v>35</v>
      </c>
      <c r="D240" s="3" t="s">
        <v>0</v>
      </c>
      <c r="E240" s="3"/>
      <c r="F240" s="30">
        <v>65</v>
      </c>
      <c r="G240" s="30"/>
    </row>
    <row r="241" spans="1:7" ht="12" customHeight="1" x14ac:dyDescent="0.2">
      <c r="A241" s="9" t="s">
        <v>182</v>
      </c>
      <c r="B241" s="3" t="s">
        <v>420</v>
      </c>
      <c r="C241" s="11">
        <v>35</v>
      </c>
      <c r="D241" s="3" t="s">
        <v>0</v>
      </c>
      <c r="E241" s="3"/>
      <c r="F241" s="30">
        <v>275</v>
      </c>
      <c r="G241" s="30"/>
    </row>
    <row r="242" spans="1:7" ht="12" customHeight="1" x14ac:dyDescent="0.2">
      <c r="A242" s="9" t="s">
        <v>221</v>
      </c>
      <c r="B242" s="3" t="s">
        <v>451</v>
      </c>
      <c r="C242" s="11">
        <v>35</v>
      </c>
      <c r="D242" s="3" t="s">
        <v>0</v>
      </c>
      <c r="E242" s="3"/>
      <c r="F242" s="30">
        <v>155</v>
      </c>
      <c r="G242" s="30"/>
    </row>
    <row r="243" spans="1:7" ht="12" customHeight="1" x14ac:dyDescent="0.2">
      <c r="A243" s="9" t="s">
        <v>225</v>
      </c>
      <c r="B243" s="3" t="s">
        <v>455</v>
      </c>
      <c r="C243" s="11">
        <v>35</v>
      </c>
      <c r="D243" s="3" t="s">
        <v>0</v>
      </c>
      <c r="E243" s="3"/>
      <c r="F243" s="30">
        <v>102</v>
      </c>
      <c r="G243" s="30"/>
    </row>
    <row r="244" spans="1:7" ht="12" customHeight="1" x14ac:dyDescent="0.2">
      <c r="A244" s="9" t="s">
        <v>230</v>
      </c>
      <c r="B244" s="3" t="s">
        <v>459</v>
      </c>
      <c r="C244" s="11">
        <v>35</v>
      </c>
      <c r="D244" s="3" t="s">
        <v>0</v>
      </c>
      <c r="E244" s="3"/>
      <c r="F244" s="30">
        <v>108</v>
      </c>
      <c r="G244" s="30"/>
    </row>
    <row r="245" spans="1:7" ht="12" customHeight="1" x14ac:dyDescent="0.2">
      <c r="A245" s="9" t="s">
        <v>248</v>
      </c>
      <c r="B245" s="3" t="s">
        <v>470</v>
      </c>
      <c r="C245" s="11">
        <v>35</v>
      </c>
      <c r="D245" s="3" t="s">
        <v>0</v>
      </c>
      <c r="E245" s="3"/>
      <c r="F245" s="30">
        <v>297</v>
      </c>
      <c r="G245" s="30"/>
    </row>
    <row r="246" spans="1:7" ht="12" customHeight="1" x14ac:dyDescent="0.2">
      <c r="A246" s="9" t="s">
        <v>250</v>
      </c>
      <c r="B246" s="3" t="s">
        <v>471</v>
      </c>
      <c r="C246" s="11">
        <v>35</v>
      </c>
      <c r="D246" s="3" t="s">
        <v>0</v>
      </c>
      <c r="E246" s="3"/>
      <c r="F246" s="30">
        <v>284</v>
      </c>
      <c r="G246" s="30"/>
    </row>
    <row r="247" spans="1:7" ht="12" customHeight="1" x14ac:dyDescent="0.2">
      <c r="A247" s="9" t="s">
        <v>252</v>
      </c>
      <c r="B247" s="3" t="s">
        <v>473</v>
      </c>
      <c r="C247" s="11">
        <v>35</v>
      </c>
      <c r="D247" s="3" t="s">
        <v>0</v>
      </c>
      <c r="E247" s="3"/>
      <c r="F247" s="30">
        <v>59</v>
      </c>
      <c r="G247" s="30"/>
    </row>
    <row r="248" spans="1:7" ht="12" customHeight="1" x14ac:dyDescent="0.2">
      <c r="A248" s="9" t="s">
        <v>259</v>
      </c>
      <c r="B248" s="3" t="s">
        <v>478</v>
      </c>
      <c r="C248" s="11">
        <v>35</v>
      </c>
      <c r="D248" s="3" t="s">
        <v>0</v>
      </c>
      <c r="E248" s="3"/>
      <c r="F248" s="30">
        <v>347</v>
      </c>
      <c r="G248" s="30"/>
    </row>
    <row r="249" spans="1:7" ht="12" customHeight="1" x14ac:dyDescent="0.2">
      <c r="A249" s="9" t="s">
        <v>264</v>
      </c>
      <c r="B249" s="3" t="s">
        <v>482</v>
      </c>
      <c r="C249" s="11">
        <v>35</v>
      </c>
      <c r="D249" s="3" t="s">
        <v>0</v>
      </c>
      <c r="E249" s="3"/>
      <c r="F249" s="30">
        <v>40</v>
      </c>
      <c r="G249" s="30"/>
    </row>
    <row r="250" spans="1:7" ht="12" customHeight="1" x14ac:dyDescent="0.2">
      <c r="A250" s="9" t="s">
        <v>266</v>
      </c>
      <c r="B250" s="3" t="s">
        <v>484</v>
      </c>
      <c r="C250" s="11">
        <v>35</v>
      </c>
      <c r="D250" s="3" t="s">
        <v>0</v>
      </c>
      <c r="E250" s="3"/>
      <c r="F250" s="30">
        <v>73</v>
      </c>
      <c r="G250" s="30"/>
    </row>
    <row r="251" spans="1:7" ht="12" customHeight="1" x14ac:dyDescent="0.2">
      <c r="A251" s="9" t="s">
        <v>272</v>
      </c>
      <c r="B251" s="3" t="s">
        <v>488</v>
      </c>
      <c r="C251" s="11">
        <v>35</v>
      </c>
      <c r="D251" s="3" t="s">
        <v>0</v>
      </c>
      <c r="E251" s="3"/>
      <c r="F251" s="30">
        <v>49</v>
      </c>
      <c r="G251" s="30"/>
    </row>
    <row r="252" spans="1:7" ht="12" customHeight="1" x14ac:dyDescent="0.2">
      <c r="A252" s="9" t="s">
        <v>286</v>
      </c>
      <c r="B252" s="3" t="s">
        <v>494</v>
      </c>
      <c r="C252" s="11">
        <v>35</v>
      </c>
      <c r="D252" s="3" t="s">
        <v>0</v>
      </c>
      <c r="E252" s="3"/>
      <c r="F252" s="30">
        <v>40</v>
      </c>
      <c r="G252" s="30"/>
    </row>
    <row r="253" spans="1:7" ht="12" customHeight="1" x14ac:dyDescent="0.2">
      <c r="A253" s="9" t="s">
        <v>306</v>
      </c>
      <c r="B253" s="3" t="s">
        <v>506</v>
      </c>
      <c r="C253" s="11">
        <v>35</v>
      </c>
      <c r="D253" s="3" t="s">
        <v>0</v>
      </c>
      <c r="E253" s="3"/>
      <c r="F253" s="30">
        <v>45</v>
      </c>
      <c r="G253" s="30"/>
    </row>
    <row r="254" spans="1:7" ht="12" customHeight="1" x14ac:dyDescent="0.2">
      <c r="A254" s="16" t="s">
        <v>346</v>
      </c>
      <c r="B254" s="7" t="s">
        <v>531</v>
      </c>
      <c r="C254" s="12">
        <v>35</v>
      </c>
      <c r="D254" s="7" t="s">
        <v>0</v>
      </c>
      <c r="E254" s="4"/>
      <c r="F254" s="31">
        <v>74</v>
      </c>
      <c r="G254" s="31"/>
    </row>
    <row r="255" spans="1:7" ht="12" customHeight="1" x14ac:dyDescent="0.2">
      <c r="A255" s="9" t="s">
        <v>90</v>
      </c>
      <c r="B255" s="3" t="s">
        <v>359</v>
      </c>
      <c r="C255" s="11">
        <v>36</v>
      </c>
      <c r="D255" s="3" t="s">
        <v>5</v>
      </c>
      <c r="E255" s="3"/>
      <c r="F255" s="30">
        <v>76</v>
      </c>
      <c r="G255" s="30">
        <v>2175</v>
      </c>
    </row>
    <row r="256" spans="1:7" ht="12" customHeight="1" x14ac:dyDescent="0.2">
      <c r="A256" s="9" t="s">
        <v>111</v>
      </c>
      <c r="B256" s="3" t="s">
        <v>5</v>
      </c>
      <c r="C256" s="11">
        <v>36</v>
      </c>
      <c r="D256" s="3" t="s">
        <v>5</v>
      </c>
      <c r="E256" s="3"/>
      <c r="F256" s="30">
        <v>1139</v>
      </c>
      <c r="G256" s="30"/>
    </row>
    <row r="257" spans="1:7" ht="12" customHeight="1" x14ac:dyDescent="0.2">
      <c r="A257" s="9" t="s">
        <v>117</v>
      </c>
      <c r="B257" s="3" t="s">
        <v>376</v>
      </c>
      <c r="C257" s="11">
        <v>36</v>
      </c>
      <c r="D257" s="3" t="s">
        <v>5</v>
      </c>
      <c r="E257" s="3"/>
      <c r="F257" s="30">
        <v>51</v>
      </c>
      <c r="G257" s="30"/>
    </row>
    <row r="258" spans="1:7" ht="12" customHeight="1" x14ac:dyDescent="0.2">
      <c r="A258" s="9" t="s">
        <v>125</v>
      </c>
      <c r="B258" s="3" t="s">
        <v>381</v>
      </c>
      <c r="C258" s="11">
        <v>36</v>
      </c>
      <c r="D258" s="3" t="s">
        <v>5</v>
      </c>
      <c r="E258" s="3"/>
      <c r="F258" s="30">
        <v>26</v>
      </c>
      <c r="G258" s="30"/>
    </row>
    <row r="259" spans="1:7" ht="12" customHeight="1" x14ac:dyDescent="0.2">
      <c r="A259" s="9" t="s">
        <v>129</v>
      </c>
      <c r="B259" s="3" t="s">
        <v>385</v>
      </c>
      <c r="C259" s="11">
        <v>36</v>
      </c>
      <c r="D259" s="3" t="s">
        <v>5</v>
      </c>
      <c r="E259" s="3"/>
      <c r="F259" s="30">
        <v>256</v>
      </c>
      <c r="G259" s="30"/>
    </row>
    <row r="260" spans="1:7" ht="12" customHeight="1" x14ac:dyDescent="0.2">
      <c r="A260" s="9" t="s">
        <v>143</v>
      </c>
      <c r="B260" s="3" t="s">
        <v>395</v>
      </c>
      <c r="C260" s="11">
        <v>36</v>
      </c>
      <c r="D260" s="3" t="s">
        <v>5</v>
      </c>
      <c r="E260" s="3"/>
      <c r="F260" s="30">
        <v>51</v>
      </c>
      <c r="G260" s="30"/>
    </row>
    <row r="261" spans="1:7" ht="12" customHeight="1" x14ac:dyDescent="0.2">
      <c r="A261" s="9" t="s">
        <v>161</v>
      </c>
      <c r="B261" s="3" t="s">
        <v>406</v>
      </c>
      <c r="C261" s="11">
        <v>36</v>
      </c>
      <c r="D261" s="3" t="s">
        <v>5</v>
      </c>
      <c r="E261" s="3"/>
      <c r="F261" s="30">
        <v>68</v>
      </c>
      <c r="G261" s="30"/>
    </row>
    <row r="262" spans="1:7" ht="12" customHeight="1" x14ac:dyDescent="0.2">
      <c r="A262" s="9" t="s">
        <v>178</v>
      </c>
      <c r="B262" s="3" t="s">
        <v>416</v>
      </c>
      <c r="C262" s="11">
        <v>36</v>
      </c>
      <c r="D262" s="3" t="s">
        <v>5</v>
      </c>
      <c r="E262" s="3"/>
      <c r="F262" s="30">
        <v>105</v>
      </c>
      <c r="G262" s="30"/>
    </row>
    <row r="263" spans="1:7" ht="12" customHeight="1" x14ac:dyDescent="0.2">
      <c r="A263" s="9" t="s">
        <v>257</v>
      </c>
      <c r="B263" s="3" t="s">
        <v>646</v>
      </c>
      <c r="C263" s="11">
        <v>36</v>
      </c>
      <c r="D263" s="3" t="s">
        <v>5</v>
      </c>
      <c r="E263" s="3"/>
      <c r="F263" s="30">
        <v>82</v>
      </c>
      <c r="G263" s="30"/>
    </row>
    <row r="264" spans="1:7" ht="12" customHeight="1" x14ac:dyDescent="0.2">
      <c r="A264" s="9" t="s">
        <v>300</v>
      </c>
      <c r="B264" s="3" t="s">
        <v>502</v>
      </c>
      <c r="C264" s="11">
        <v>36</v>
      </c>
      <c r="D264" s="3" t="s">
        <v>5</v>
      </c>
      <c r="E264" s="3"/>
      <c r="F264" s="30">
        <v>101</v>
      </c>
      <c r="G264" s="30"/>
    </row>
    <row r="265" spans="1:7" ht="12" customHeight="1" x14ac:dyDescent="0.2">
      <c r="A265" s="9" t="s">
        <v>311</v>
      </c>
      <c r="B265" s="3" t="s">
        <v>510</v>
      </c>
      <c r="C265" s="11">
        <v>36</v>
      </c>
      <c r="D265" s="3" t="s">
        <v>5</v>
      </c>
      <c r="E265" s="3"/>
      <c r="F265" s="30">
        <v>99</v>
      </c>
      <c r="G265" s="30"/>
    </row>
    <row r="266" spans="1:7" ht="12" customHeight="1" x14ac:dyDescent="0.2">
      <c r="A266" s="16" t="s">
        <v>312</v>
      </c>
      <c r="B266" s="7" t="s">
        <v>511</v>
      </c>
      <c r="C266" s="12">
        <v>36</v>
      </c>
      <c r="D266" s="7" t="s">
        <v>5</v>
      </c>
      <c r="E266" s="7"/>
      <c r="F266" s="30">
        <v>121</v>
      </c>
      <c r="G266" s="30"/>
    </row>
    <row r="267" spans="1:7" ht="12" customHeight="1" x14ac:dyDescent="0.2">
      <c r="A267" s="9" t="s">
        <v>108</v>
      </c>
      <c r="B267" s="3" t="s">
        <v>369</v>
      </c>
      <c r="C267" s="11">
        <v>37</v>
      </c>
      <c r="D267" s="3" t="s">
        <v>14</v>
      </c>
      <c r="E267" s="3"/>
      <c r="F267" s="33">
        <v>154</v>
      </c>
      <c r="G267" s="33">
        <v>4828</v>
      </c>
    </row>
    <row r="268" spans="1:7" ht="12" customHeight="1" x14ac:dyDescent="0.2">
      <c r="A268" s="9" t="s">
        <v>145</v>
      </c>
      <c r="B268" s="3" t="s">
        <v>397</v>
      </c>
      <c r="C268" s="11">
        <v>37</v>
      </c>
      <c r="D268" s="3" t="s">
        <v>14</v>
      </c>
      <c r="E268" s="3"/>
      <c r="F268" s="30">
        <v>78</v>
      </c>
      <c r="G268" s="30"/>
    </row>
    <row r="269" spans="1:7" ht="12" customHeight="1" x14ac:dyDescent="0.2">
      <c r="A269" s="9" t="s">
        <v>198</v>
      </c>
      <c r="B269" s="3" t="s">
        <v>434</v>
      </c>
      <c r="C269" s="11">
        <v>37</v>
      </c>
      <c r="D269" s="3" t="s">
        <v>14</v>
      </c>
      <c r="E269" s="3"/>
      <c r="F269" s="30">
        <v>57</v>
      </c>
      <c r="G269" s="30"/>
    </row>
    <row r="270" spans="1:7" ht="12" customHeight="1" x14ac:dyDescent="0.2">
      <c r="A270" s="9" t="s">
        <v>223</v>
      </c>
      <c r="B270" s="3" t="s">
        <v>453</v>
      </c>
      <c r="C270" s="11">
        <v>37</v>
      </c>
      <c r="D270" s="3" t="s">
        <v>14</v>
      </c>
      <c r="E270" s="3"/>
      <c r="F270" s="30">
        <v>124</v>
      </c>
      <c r="G270" s="30"/>
    </row>
    <row r="271" spans="1:7" ht="12" customHeight="1" x14ac:dyDescent="0.2">
      <c r="A271" s="9" t="s">
        <v>244</v>
      </c>
      <c r="B271" s="3" t="s">
        <v>466</v>
      </c>
      <c r="C271" s="11">
        <v>37</v>
      </c>
      <c r="D271" s="3" t="s">
        <v>14</v>
      </c>
      <c r="E271" s="3"/>
      <c r="F271" s="30">
        <v>49</v>
      </c>
      <c r="G271" s="30"/>
    </row>
    <row r="272" spans="1:7" ht="12" customHeight="1" x14ac:dyDescent="0.2">
      <c r="A272" s="16" t="s">
        <v>332</v>
      </c>
      <c r="B272" s="7" t="s">
        <v>14</v>
      </c>
      <c r="C272" s="12">
        <v>37</v>
      </c>
      <c r="D272" s="7" t="s">
        <v>14</v>
      </c>
      <c r="E272" s="7"/>
      <c r="F272" s="31">
        <v>4366</v>
      </c>
      <c r="G272" s="31"/>
    </row>
    <row r="273" spans="1:7" ht="12" customHeight="1" x14ac:dyDescent="0.2">
      <c r="A273" s="9" t="s">
        <v>227</v>
      </c>
      <c r="B273" s="3" t="s">
        <v>457</v>
      </c>
      <c r="C273" s="11">
        <v>38</v>
      </c>
      <c r="D273" s="3" t="s">
        <v>35</v>
      </c>
      <c r="E273" s="3"/>
      <c r="F273" s="30">
        <v>185</v>
      </c>
      <c r="G273" s="30">
        <v>11104</v>
      </c>
    </row>
    <row r="274" spans="1:7" ht="12" customHeight="1" x14ac:dyDescent="0.2">
      <c r="A274" s="9" t="s">
        <v>239</v>
      </c>
      <c r="B274" s="3" t="s">
        <v>35</v>
      </c>
      <c r="C274" s="11">
        <v>38</v>
      </c>
      <c r="D274" s="3" t="s">
        <v>35</v>
      </c>
      <c r="E274" s="3"/>
      <c r="F274" s="30">
        <v>4861</v>
      </c>
      <c r="G274" s="30"/>
    </row>
    <row r="275" spans="1:7" ht="12" customHeight="1" x14ac:dyDescent="0.2">
      <c r="A275" s="9" t="s">
        <v>247</v>
      </c>
      <c r="B275" s="3" t="s">
        <v>469</v>
      </c>
      <c r="C275" s="11">
        <v>38</v>
      </c>
      <c r="D275" s="3" t="s">
        <v>35</v>
      </c>
      <c r="E275" s="3"/>
      <c r="F275" s="30">
        <v>3560</v>
      </c>
      <c r="G275" s="30"/>
    </row>
    <row r="276" spans="1:7" ht="12" customHeight="1" x14ac:dyDescent="0.2">
      <c r="A276" s="9" t="s">
        <v>304</v>
      </c>
      <c r="B276" s="3" t="s">
        <v>504</v>
      </c>
      <c r="C276" s="11">
        <v>38</v>
      </c>
      <c r="D276" s="3" t="s">
        <v>35</v>
      </c>
      <c r="E276" s="3"/>
      <c r="F276" s="30">
        <v>1312</v>
      </c>
      <c r="G276" s="30"/>
    </row>
    <row r="277" spans="1:7" ht="12" customHeight="1" x14ac:dyDescent="0.2">
      <c r="A277" s="16" t="s">
        <v>305</v>
      </c>
      <c r="B277" s="7" t="s">
        <v>505</v>
      </c>
      <c r="C277" s="12">
        <v>38</v>
      </c>
      <c r="D277" s="7" t="s">
        <v>35</v>
      </c>
      <c r="E277" s="7"/>
      <c r="F277" s="30">
        <v>1186</v>
      </c>
      <c r="G277" s="30"/>
    </row>
    <row r="278" spans="1:7" ht="12" customHeight="1" x14ac:dyDescent="0.2">
      <c r="A278" s="9" t="s">
        <v>97</v>
      </c>
      <c r="B278" s="3" t="s">
        <v>361</v>
      </c>
      <c r="C278" s="11">
        <v>39</v>
      </c>
      <c r="D278" s="3" t="s">
        <v>8</v>
      </c>
      <c r="E278" s="3"/>
      <c r="F278" s="33">
        <v>2818</v>
      </c>
      <c r="G278" s="33">
        <v>14117</v>
      </c>
    </row>
    <row r="279" spans="1:7" ht="12" customHeight="1" x14ac:dyDescent="0.2">
      <c r="A279" s="9" t="s">
        <v>124</v>
      </c>
      <c r="B279" s="3" t="s">
        <v>380</v>
      </c>
      <c r="C279" s="11">
        <v>39</v>
      </c>
      <c r="D279" s="3" t="s">
        <v>8</v>
      </c>
      <c r="E279" s="3"/>
      <c r="F279" s="30">
        <v>3802</v>
      </c>
      <c r="G279" s="30"/>
    </row>
    <row r="280" spans="1:7" ht="12" customHeight="1" x14ac:dyDescent="0.2">
      <c r="A280" s="9" t="s">
        <v>148</v>
      </c>
      <c r="B280" s="3" t="s">
        <v>400</v>
      </c>
      <c r="C280" s="11">
        <v>39</v>
      </c>
      <c r="D280" s="3" t="s">
        <v>8</v>
      </c>
      <c r="E280" s="3"/>
      <c r="F280" s="30">
        <v>1124</v>
      </c>
      <c r="G280" s="30"/>
    </row>
    <row r="281" spans="1:7" ht="12" customHeight="1" x14ac:dyDescent="0.2">
      <c r="A281" s="16" t="s">
        <v>297</v>
      </c>
      <c r="B281" s="7" t="s">
        <v>8</v>
      </c>
      <c r="C281" s="12">
        <v>39</v>
      </c>
      <c r="D281" s="7" t="s">
        <v>8</v>
      </c>
      <c r="E281" s="7"/>
      <c r="F281" s="31">
        <v>6373</v>
      </c>
      <c r="G281" s="31"/>
    </row>
    <row r="282" spans="1:7" ht="12" customHeight="1" x14ac:dyDescent="0.2">
      <c r="A282" s="92" t="s">
        <v>543</v>
      </c>
      <c r="B282" s="92"/>
      <c r="C282" s="92"/>
      <c r="D282" s="92"/>
      <c r="E282" s="92"/>
      <c r="F282" s="92"/>
      <c r="G282" s="92"/>
    </row>
    <row r="283" spans="1:7" ht="36" customHeight="1" x14ac:dyDescent="0.2">
      <c r="A283" s="24" t="s">
        <v>81</v>
      </c>
      <c r="B283" s="25" t="s">
        <v>53</v>
      </c>
      <c r="C283" s="26" t="s">
        <v>82</v>
      </c>
      <c r="D283" s="27" t="s">
        <v>54</v>
      </c>
      <c r="E283" s="27" t="s">
        <v>55</v>
      </c>
      <c r="F283" s="40" t="s">
        <v>683</v>
      </c>
      <c r="G283" s="47" t="s">
        <v>689</v>
      </c>
    </row>
    <row r="284" spans="1:7" ht="12" customHeight="1" x14ac:dyDescent="0.2">
      <c r="A284" s="16" t="s">
        <v>313</v>
      </c>
      <c r="B284" s="7" t="s">
        <v>512</v>
      </c>
      <c r="C284" s="12">
        <v>45</v>
      </c>
      <c r="D284" s="7" t="s">
        <v>49</v>
      </c>
      <c r="E284" s="7" t="s">
        <v>79</v>
      </c>
      <c r="F284" s="35">
        <v>14389</v>
      </c>
      <c r="G284" s="35">
        <v>14389</v>
      </c>
    </row>
    <row r="285" spans="1:7" ht="12" customHeight="1" x14ac:dyDescent="0.2">
      <c r="A285" s="9" t="s">
        <v>188</v>
      </c>
      <c r="B285" s="3" t="s">
        <v>426</v>
      </c>
      <c r="C285" s="11">
        <v>46</v>
      </c>
      <c r="D285" s="3" t="s">
        <v>32</v>
      </c>
      <c r="E285" s="3"/>
      <c r="F285" s="57">
        <v>1016</v>
      </c>
      <c r="G285" s="57">
        <v>23874</v>
      </c>
    </row>
    <row r="286" spans="1:7" ht="12" customHeight="1" x14ac:dyDescent="0.2">
      <c r="A286" s="16" t="s">
        <v>313</v>
      </c>
      <c r="B286" s="7" t="s">
        <v>512</v>
      </c>
      <c r="C286" s="12">
        <v>46</v>
      </c>
      <c r="D286" s="7" t="s">
        <v>32</v>
      </c>
      <c r="E286" s="7" t="s">
        <v>80</v>
      </c>
      <c r="F286" s="37">
        <v>22858</v>
      </c>
      <c r="G286" s="37"/>
    </row>
    <row r="287" spans="1:7" ht="12" customHeight="1" x14ac:dyDescent="0.2">
      <c r="A287" s="9" t="s">
        <v>114</v>
      </c>
      <c r="B287" s="3" t="s">
        <v>373</v>
      </c>
      <c r="C287" s="11">
        <v>47</v>
      </c>
      <c r="D287" s="3" t="s">
        <v>15</v>
      </c>
      <c r="E287" s="3"/>
      <c r="F287" s="30">
        <v>2312</v>
      </c>
      <c r="G287" s="30">
        <v>13284</v>
      </c>
    </row>
    <row r="288" spans="1:7" ht="12" customHeight="1" x14ac:dyDescent="0.2">
      <c r="A288" s="9" t="s">
        <v>146</v>
      </c>
      <c r="B288" s="3" t="s">
        <v>398</v>
      </c>
      <c r="C288" s="11">
        <v>47</v>
      </c>
      <c r="D288" s="3" t="s">
        <v>15</v>
      </c>
      <c r="E288" s="3"/>
      <c r="F288" s="30">
        <v>2083</v>
      </c>
      <c r="G288" s="30"/>
    </row>
    <row r="289" spans="1:7" ht="12" customHeight="1" x14ac:dyDescent="0.2">
      <c r="A289" s="9" t="s">
        <v>251</v>
      </c>
      <c r="B289" s="3" t="s">
        <v>472</v>
      </c>
      <c r="C289" s="11">
        <v>47</v>
      </c>
      <c r="D289" s="3" t="s">
        <v>15</v>
      </c>
      <c r="E289" s="3"/>
      <c r="F289" s="30">
        <v>3505</v>
      </c>
      <c r="G289" s="30"/>
    </row>
    <row r="290" spans="1:7" ht="12" customHeight="1" x14ac:dyDescent="0.2">
      <c r="A290" s="9" t="s">
        <v>330</v>
      </c>
      <c r="B290" s="3" t="s">
        <v>522</v>
      </c>
      <c r="C290" s="11">
        <v>47</v>
      </c>
      <c r="D290" s="3" t="s">
        <v>15</v>
      </c>
      <c r="E290" s="3"/>
      <c r="F290" s="30">
        <v>2439</v>
      </c>
      <c r="G290" s="30"/>
    </row>
    <row r="291" spans="1:7" ht="12" customHeight="1" x14ac:dyDescent="0.2">
      <c r="A291" s="16" t="s">
        <v>335</v>
      </c>
      <c r="B291" s="7" t="s">
        <v>525</v>
      </c>
      <c r="C291" s="12">
        <v>47</v>
      </c>
      <c r="D291" s="7" t="s">
        <v>15</v>
      </c>
      <c r="E291" s="7"/>
      <c r="F291" s="30">
        <v>2945</v>
      </c>
      <c r="G291" s="30"/>
    </row>
    <row r="292" spans="1:7" ht="12" customHeight="1" x14ac:dyDescent="0.2">
      <c r="A292" s="9" t="s">
        <v>152</v>
      </c>
      <c r="B292" s="3" t="s">
        <v>402</v>
      </c>
      <c r="C292" s="11">
        <v>48</v>
      </c>
      <c r="D292" s="3" t="s">
        <v>27</v>
      </c>
      <c r="E292" s="3"/>
      <c r="F292" s="33">
        <v>4311</v>
      </c>
      <c r="G292" s="33">
        <v>12647</v>
      </c>
    </row>
    <row r="293" spans="1:7" ht="12" customHeight="1" x14ac:dyDescent="0.2">
      <c r="A293" s="16" t="s">
        <v>159</v>
      </c>
      <c r="B293" s="7" t="s">
        <v>27</v>
      </c>
      <c r="C293" s="14">
        <v>48</v>
      </c>
      <c r="D293" s="4" t="s">
        <v>27</v>
      </c>
      <c r="E293" s="4"/>
      <c r="F293" s="30">
        <v>8336</v>
      </c>
      <c r="G293" s="30"/>
    </row>
    <row r="294" spans="1:7" ht="12" customHeight="1" x14ac:dyDescent="0.2">
      <c r="A294" s="9" t="s">
        <v>154</v>
      </c>
      <c r="B294" s="3" t="s">
        <v>28</v>
      </c>
      <c r="C294" s="11">
        <v>49</v>
      </c>
      <c r="D294" s="3" t="s">
        <v>28</v>
      </c>
      <c r="E294" s="3"/>
      <c r="F294" s="33">
        <v>8106</v>
      </c>
      <c r="G294" s="33">
        <v>10152</v>
      </c>
    </row>
    <row r="295" spans="1:7" ht="12" customHeight="1" x14ac:dyDescent="0.2">
      <c r="A295" s="16" t="s">
        <v>187</v>
      </c>
      <c r="B295" s="7" t="s">
        <v>425</v>
      </c>
      <c r="C295" s="12">
        <v>49</v>
      </c>
      <c r="D295" s="7" t="s">
        <v>28</v>
      </c>
      <c r="E295" s="4"/>
      <c r="F295" s="30">
        <v>2046</v>
      </c>
      <c r="G295" s="30"/>
    </row>
    <row r="296" spans="1:7" ht="12" customHeight="1" x14ac:dyDescent="0.2">
      <c r="A296" s="9" t="s">
        <v>88</v>
      </c>
      <c r="B296" s="3" t="s">
        <v>357</v>
      </c>
      <c r="C296" s="11">
        <v>50</v>
      </c>
      <c r="D296" s="3" t="s">
        <v>3</v>
      </c>
      <c r="E296" s="3"/>
      <c r="F296" s="33">
        <v>2557</v>
      </c>
      <c r="G296" s="33">
        <v>12181</v>
      </c>
    </row>
    <row r="297" spans="1:7" ht="12" customHeight="1" x14ac:dyDescent="0.2">
      <c r="A297" s="9" t="s">
        <v>130</v>
      </c>
      <c r="B297" s="3" t="s">
        <v>386</v>
      </c>
      <c r="C297" s="11">
        <v>50</v>
      </c>
      <c r="D297" s="3" t="s">
        <v>3</v>
      </c>
      <c r="E297" s="3"/>
      <c r="F297" s="30">
        <v>257</v>
      </c>
      <c r="G297" s="30"/>
    </row>
    <row r="298" spans="1:7" ht="12" customHeight="1" x14ac:dyDescent="0.2">
      <c r="A298" s="9" t="s">
        <v>150</v>
      </c>
      <c r="B298" s="3" t="s">
        <v>3</v>
      </c>
      <c r="C298" s="11">
        <v>50</v>
      </c>
      <c r="D298" s="3" t="s">
        <v>3</v>
      </c>
      <c r="E298" s="3"/>
      <c r="F298" s="30">
        <v>3950</v>
      </c>
      <c r="G298" s="30"/>
    </row>
    <row r="299" spans="1:7" ht="12" customHeight="1" x14ac:dyDescent="0.2">
      <c r="A299" s="9" t="s">
        <v>255</v>
      </c>
      <c r="B299" s="3" t="s">
        <v>475</v>
      </c>
      <c r="C299" s="11">
        <v>50</v>
      </c>
      <c r="D299" s="3" t="s">
        <v>3</v>
      </c>
      <c r="E299" s="3"/>
      <c r="F299" s="30">
        <v>1109</v>
      </c>
      <c r="G299" s="30"/>
    </row>
    <row r="300" spans="1:7" ht="12" customHeight="1" x14ac:dyDescent="0.2">
      <c r="A300" s="9" t="s">
        <v>258</v>
      </c>
      <c r="B300" s="3" t="s">
        <v>477</v>
      </c>
      <c r="C300" s="11">
        <v>50</v>
      </c>
      <c r="D300" s="3" t="s">
        <v>3</v>
      </c>
      <c r="E300" s="3"/>
      <c r="F300" s="30">
        <v>4156</v>
      </c>
      <c r="G300" s="30"/>
    </row>
    <row r="301" spans="1:7" ht="12" customHeight="1" x14ac:dyDescent="0.2">
      <c r="A301" s="16" t="s">
        <v>314</v>
      </c>
      <c r="B301" s="7" t="s">
        <v>513</v>
      </c>
      <c r="C301" s="12">
        <v>50</v>
      </c>
      <c r="D301" s="7" t="s">
        <v>3</v>
      </c>
      <c r="E301" s="7"/>
      <c r="F301" s="31">
        <v>152</v>
      </c>
      <c r="G301" s="31"/>
    </row>
    <row r="302" spans="1:7" ht="12" customHeight="1" x14ac:dyDescent="0.2">
      <c r="A302" s="9" t="s">
        <v>139</v>
      </c>
      <c r="B302" s="3" t="s">
        <v>24</v>
      </c>
      <c r="C302" s="11">
        <v>51</v>
      </c>
      <c r="D302" s="3" t="s">
        <v>24</v>
      </c>
      <c r="E302" s="3"/>
      <c r="F302" s="30">
        <v>2223</v>
      </c>
      <c r="G302" s="30">
        <v>12957</v>
      </c>
    </row>
    <row r="303" spans="1:7" ht="12" customHeight="1" x14ac:dyDescent="0.2">
      <c r="A303" s="9" t="s">
        <v>144</v>
      </c>
      <c r="B303" s="3" t="s">
        <v>396</v>
      </c>
      <c r="C303" s="11">
        <v>51</v>
      </c>
      <c r="D303" s="3" t="s">
        <v>24</v>
      </c>
      <c r="E303" s="3"/>
      <c r="F303" s="30">
        <v>1370</v>
      </c>
      <c r="G303" s="30"/>
    </row>
    <row r="304" spans="1:7" ht="12" customHeight="1" x14ac:dyDescent="0.2">
      <c r="A304" s="9" t="s">
        <v>160</v>
      </c>
      <c r="B304" s="3" t="s">
        <v>405</v>
      </c>
      <c r="C304" s="11">
        <v>51</v>
      </c>
      <c r="D304" s="3" t="s">
        <v>24</v>
      </c>
      <c r="E304" s="3"/>
      <c r="F304" s="30">
        <v>3184</v>
      </c>
      <c r="G304" s="30"/>
    </row>
    <row r="305" spans="1:7" ht="12" customHeight="1" x14ac:dyDescent="0.2">
      <c r="A305" s="9" t="s">
        <v>190</v>
      </c>
      <c r="B305" s="3" t="s">
        <v>428</v>
      </c>
      <c r="C305" s="11">
        <v>51</v>
      </c>
      <c r="D305" s="3" t="s">
        <v>24</v>
      </c>
      <c r="E305" s="3"/>
      <c r="F305" s="30">
        <v>2459</v>
      </c>
      <c r="G305" s="30"/>
    </row>
    <row r="306" spans="1:7" ht="12" customHeight="1" x14ac:dyDescent="0.2">
      <c r="A306" s="16" t="s">
        <v>290</v>
      </c>
      <c r="B306" s="7" t="s">
        <v>497</v>
      </c>
      <c r="C306" s="12">
        <v>51</v>
      </c>
      <c r="D306" s="7" t="s">
        <v>24</v>
      </c>
      <c r="E306" s="7"/>
      <c r="F306" s="31">
        <v>3721</v>
      </c>
      <c r="G306" s="31"/>
    </row>
    <row r="307" spans="1:7" s="29" customFormat="1" x14ac:dyDescent="0.2">
      <c r="A307" s="28" t="s">
        <v>540</v>
      </c>
      <c r="B307" s="28"/>
      <c r="C307" s="28"/>
      <c r="D307" s="28"/>
      <c r="E307" s="28"/>
      <c r="F307" s="41"/>
      <c r="G307" s="55"/>
    </row>
    <row r="308" spans="1:7" x14ac:dyDescent="0.2">
      <c r="A308" s="28" t="s">
        <v>688</v>
      </c>
      <c r="B308" s="28"/>
      <c r="C308" s="28"/>
      <c r="D308" s="28"/>
      <c r="E308" s="28"/>
      <c r="F308" s="28"/>
      <c r="G308" s="28"/>
    </row>
  </sheetData>
  <sortState ref="A5:G209">
    <sortCondition ref="C5:C209"/>
  </sortState>
  <mergeCells count="3">
    <mergeCell ref="A3:G3"/>
    <mergeCell ref="A211:G211"/>
    <mergeCell ref="A282:G282"/>
  </mergeCells>
  <pageMargins left="0.75" right="0.75" top="1" bottom="1" header="0" footer="0"/>
  <pageSetup paperSize="9" orientation="portrait" r:id="rId1"/>
  <headerFooter alignWithMargins="0"/>
  <ignoredErrors>
    <ignoredError sqref="A5:G308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zoomScaleNormal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2.75" x14ac:dyDescent="0.2"/>
  <cols>
    <col min="1" max="1" width="7.7109375" style="1" customWidth="1"/>
    <col min="2" max="2" width="29.7109375" style="1" customWidth="1"/>
    <col min="3" max="3" width="5.7109375" style="2" bestFit="1" customWidth="1"/>
    <col min="4" max="4" width="16.28515625" style="1" bestFit="1" customWidth="1"/>
    <col min="5" max="5" width="65.5703125" style="1" customWidth="1"/>
    <col min="6" max="6" width="8.28515625" bestFit="1" customWidth="1"/>
    <col min="7" max="7" width="7.28515625" style="1" bestFit="1" customWidth="1"/>
    <col min="8" max="16384" width="11.42578125" style="1"/>
  </cols>
  <sheetData>
    <row r="1" spans="1:7" ht="70.150000000000006" customHeight="1" x14ac:dyDescent="0.2"/>
    <row r="2" spans="1:7" ht="21" customHeight="1" x14ac:dyDescent="0.2">
      <c r="A2" s="8" t="s">
        <v>549</v>
      </c>
      <c r="C2" s="8"/>
      <c r="D2" s="8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555</v>
      </c>
      <c r="G4" s="39" t="s">
        <v>558</v>
      </c>
    </row>
    <row r="5" spans="1:7" ht="12" customHeight="1" x14ac:dyDescent="0.2">
      <c r="A5" s="9" t="s">
        <v>92</v>
      </c>
      <c r="B5" s="3" t="s">
        <v>645</v>
      </c>
      <c r="C5" s="10">
        <v>1</v>
      </c>
      <c r="D5" s="6" t="s">
        <v>6</v>
      </c>
      <c r="E5" s="6"/>
      <c r="F5" s="42">
        <v>7612</v>
      </c>
      <c r="G5" s="42">
        <v>9544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380</v>
      </c>
      <c r="G6" s="30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43">
        <v>1552</v>
      </c>
      <c r="G7" s="43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42">
        <v>1117</v>
      </c>
      <c r="G8" s="42">
        <v>6675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336</v>
      </c>
      <c r="G9" s="30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2491</v>
      </c>
      <c r="G10" s="30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400</v>
      </c>
      <c r="G11" s="30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392</v>
      </c>
      <c r="G12" s="30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1262</v>
      </c>
      <c r="G13" s="30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43">
        <v>677</v>
      </c>
      <c r="G14" s="43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42">
        <v>533</v>
      </c>
      <c r="G15" s="42">
        <v>8194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941</v>
      </c>
      <c r="G16" s="30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111</v>
      </c>
      <c r="G17" s="30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332</v>
      </c>
      <c r="G18" s="30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839</v>
      </c>
      <c r="G19" s="30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434</v>
      </c>
      <c r="G20" s="30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171</v>
      </c>
      <c r="G21" s="30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139</v>
      </c>
      <c r="G22" s="30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1002</v>
      </c>
      <c r="G23" s="30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2223</v>
      </c>
      <c r="G24" s="30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43">
        <v>1469</v>
      </c>
      <c r="G25" s="43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111</v>
      </c>
      <c r="G26" s="30">
        <v>4030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266</v>
      </c>
      <c r="G27" s="30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747</v>
      </c>
      <c r="G28" s="30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43">
        <v>2906</v>
      </c>
      <c r="G29" s="43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629</v>
      </c>
      <c r="G30" s="30">
        <v>8575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819</v>
      </c>
      <c r="G31" s="30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2742</v>
      </c>
      <c r="G32" s="30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3760</v>
      </c>
      <c r="G33" s="30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43">
        <v>625</v>
      </c>
      <c r="G34" s="43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7848</v>
      </c>
      <c r="G35" s="30">
        <v>8465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392</v>
      </c>
      <c r="G36" s="30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43">
        <v>225</v>
      </c>
      <c r="G37" s="43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602</v>
      </c>
      <c r="G38" s="30">
        <v>5405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456</v>
      </c>
      <c r="G39" s="30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226</v>
      </c>
      <c r="G40" s="30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160</v>
      </c>
      <c r="G41" s="30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152</v>
      </c>
      <c r="G42" s="30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525</v>
      </c>
      <c r="G43" s="30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234</v>
      </c>
      <c r="G44" s="30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140</v>
      </c>
      <c r="G45" s="30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118</v>
      </c>
      <c r="G46" s="30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1644</v>
      </c>
      <c r="G47" s="30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650</v>
      </c>
      <c r="G48" s="30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179</v>
      </c>
      <c r="G49" s="30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43">
        <v>319</v>
      </c>
      <c r="G50" s="43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462</v>
      </c>
      <c r="G51" s="30">
        <v>3436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871</v>
      </c>
      <c r="G52" s="30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5</v>
      </c>
      <c r="G53" s="30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149</v>
      </c>
      <c r="G54" s="30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281</v>
      </c>
      <c r="G55" s="30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43">
        <v>1668</v>
      </c>
      <c r="G56" s="43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132</v>
      </c>
      <c r="G57" s="30">
        <v>2394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38</v>
      </c>
      <c r="G58" s="30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55</v>
      </c>
      <c r="G59" s="30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44</v>
      </c>
      <c r="G60" s="30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260</v>
      </c>
      <c r="G61" s="30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809</v>
      </c>
      <c r="G62" s="30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95</v>
      </c>
      <c r="G63" s="30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186</v>
      </c>
      <c r="G64" s="30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208</v>
      </c>
      <c r="G65" s="30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41</v>
      </c>
      <c r="G66" s="30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33</v>
      </c>
      <c r="G67" s="30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380</v>
      </c>
      <c r="G68" s="30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43">
        <v>113</v>
      </c>
      <c r="G69" s="43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2629</v>
      </c>
      <c r="G70" s="30">
        <v>4490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282</v>
      </c>
      <c r="G71" s="30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161</v>
      </c>
      <c r="G72" s="30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317</v>
      </c>
      <c r="G73" s="30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318</v>
      </c>
      <c r="G74" s="30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156</v>
      </c>
      <c r="G75" s="30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229</v>
      </c>
      <c r="G76" s="30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43">
        <v>398</v>
      </c>
      <c r="G77" s="43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5495</v>
      </c>
      <c r="G78" s="30">
        <v>14945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2509</v>
      </c>
      <c r="G79" s="30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43">
        <v>6941</v>
      </c>
      <c r="G80" s="43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1751</v>
      </c>
      <c r="G81" s="30">
        <v>12251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289</v>
      </c>
      <c r="G82" s="30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43">
        <v>10211</v>
      </c>
      <c r="G83" s="43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44">
        <v>18237</v>
      </c>
      <c r="G84" s="44">
        <v>18237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0">
        <v>218</v>
      </c>
      <c r="G85" s="30">
        <v>13777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0">
        <v>60</v>
      </c>
      <c r="G86" s="30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0">
        <v>844</v>
      </c>
      <c r="G87" s="30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0">
        <v>548</v>
      </c>
      <c r="G88" s="30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0">
        <v>83</v>
      </c>
      <c r="G89" s="30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0">
        <v>2399</v>
      </c>
      <c r="G90" s="30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43">
        <v>9625</v>
      </c>
      <c r="G91" s="43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0">
        <v>124</v>
      </c>
      <c r="G92" s="30">
        <v>7665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123</v>
      </c>
      <c r="G93" s="30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78</v>
      </c>
      <c r="G94" s="30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586</v>
      </c>
      <c r="G95" s="30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170</v>
      </c>
      <c r="G96" s="30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173</v>
      </c>
      <c r="G97" s="30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1806</v>
      </c>
      <c r="G98" s="30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407</v>
      </c>
      <c r="G99" s="30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160</v>
      </c>
      <c r="G100" s="30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295</v>
      </c>
      <c r="G101" s="30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43">
        <v>3743</v>
      </c>
      <c r="G102" s="43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43">
        <v>11778</v>
      </c>
      <c r="G103" s="43">
        <v>11778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43">
        <v>25484</v>
      </c>
      <c r="G104" s="43">
        <v>25484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43">
        <v>10861</v>
      </c>
      <c r="G105" s="43">
        <v>10861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7640</v>
      </c>
      <c r="G106" s="30">
        <v>11685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4045</v>
      </c>
      <c r="G107" s="31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43">
        <v>19831</v>
      </c>
      <c r="G108" s="43">
        <v>19831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45">
        <v>15052</v>
      </c>
      <c r="G109" s="45">
        <v>15052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43">
        <v>18165</v>
      </c>
      <c r="G110" s="43">
        <v>18165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44">
        <v>13883</v>
      </c>
      <c r="G111" s="44">
        <v>13883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2">
        <v>14145</v>
      </c>
      <c r="G112" s="32">
        <v>14145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44">
        <v>16358</v>
      </c>
      <c r="G113" s="44">
        <v>16358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44">
        <v>21803</v>
      </c>
      <c r="G114" s="44">
        <v>21803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44">
        <v>15416</v>
      </c>
      <c r="G115" s="44">
        <v>15416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0">
        <v>8982</v>
      </c>
      <c r="G116" s="30">
        <v>20279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1">
        <v>11297</v>
      </c>
      <c r="G117" s="31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0">
        <v>13519</v>
      </c>
      <c r="G118" s="30">
        <v>13519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42">
        <v>3796</v>
      </c>
      <c r="G119" s="42">
        <v>18049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43">
        <v>14253</v>
      </c>
      <c r="G120" s="43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1">
        <v>5314</v>
      </c>
      <c r="G121" s="31">
        <v>5314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44">
        <v>20458</v>
      </c>
      <c r="G122" s="44">
        <v>20458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42">
        <v>170</v>
      </c>
      <c r="G123" s="42">
        <v>7847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557</v>
      </c>
      <c r="G124" s="30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118</v>
      </c>
      <c r="G125" s="30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41</v>
      </c>
      <c r="G126" s="30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491</v>
      </c>
      <c r="G127" s="30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334</v>
      </c>
      <c r="G128" s="30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86</v>
      </c>
      <c r="G129" s="30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114</v>
      </c>
      <c r="G130" s="30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436</v>
      </c>
      <c r="G131" s="30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1078</v>
      </c>
      <c r="G132" s="30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271</v>
      </c>
      <c r="G133" s="30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919</v>
      </c>
      <c r="G134" s="30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2812</v>
      </c>
      <c r="G135" s="30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57</v>
      </c>
      <c r="G136" s="30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191</v>
      </c>
      <c r="G137" s="30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1">
        <v>172</v>
      </c>
      <c r="G138" s="31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0">
        <v>182</v>
      </c>
      <c r="G139" s="30">
        <v>15484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7837</v>
      </c>
      <c r="G140" s="30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2007</v>
      </c>
      <c r="G141" s="30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248</v>
      </c>
      <c r="G142" s="30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478</v>
      </c>
      <c r="G143" s="30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98</v>
      </c>
      <c r="G144" s="30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633</v>
      </c>
      <c r="G145" s="30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127</v>
      </c>
      <c r="G146" s="30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43">
        <v>3874</v>
      </c>
      <c r="G147" s="43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836</v>
      </c>
      <c r="G148" s="30">
        <v>10166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1014</v>
      </c>
      <c r="G149" s="30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127</v>
      </c>
      <c r="G150" s="30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46</v>
      </c>
      <c r="G151" s="30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115</v>
      </c>
      <c r="G152" s="30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19</v>
      </c>
      <c r="G153" s="30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116</v>
      </c>
      <c r="G154" s="30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49</v>
      </c>
      <c r="G155" s="30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65</v>
      </c>
      <c r="G156" s="30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318</v>
      </c>
      <c r="G157" s="30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1346</v>
      </c>
      <c r="G158" s="30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35</v>
      </c>
      <c r="G159" s="30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166</v>
      </c>
      <c r="G160" s="30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172</v>
      </c>
      <c r="G161" s="30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5078</v>
      </c>
      <c r="G162" s="30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151</v>
      </c>
      <c r="G163" s="30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290</v>
      </c>
      <c r="G164" s="30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223</v>
      </c>
      <c r="G165" s="31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329</v>
      </c>
      <c r="G166" s="30">
        <v>1661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82</v>
      </c>
      <c r="G167" s="30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97</v>
      </c>
      <c r="G168" s="30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45</v>
      </c>
      <c r="G169" s="30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50</v>
      </c>
      <c r="G170" s="30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208</v>
      </c>
      <c r="G171" s="30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158</v>
      </c>
      <c r="G172" s="30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584</v>
      </c>
      <c r="G173" s="30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46</v>
      </c>
      <c r="G174" s="30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62</v>
      </c>
      <c r="G175" s="31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229</v>
      </c>
      <c r="G176" s="30">
        <v>1482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18</v>
      </c>
      <c r="G177" s="30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161</v>
      </c>
      <c r="G178" s="30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474</v>
      </c>
      <c r="G179" s="30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246</v>
      </c>
      <c r="G180" s="30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100</v>
      </c>
      <c r="G181" s="30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158</v>
      </c>
      <c r="G182" s="30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96</v>
      </c>
      <c r="G183" s="31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676</v>
      </c>
      <c r="G184" s="30">
        <v>12924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495</v>
      </c>
      <c r="G185" s="30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253</v>
      </c>
      <c r="G186" s="30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93</v>
      </c>
      <c r="G187" s="30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94</v>
      </c>
      <c r="G188" s="30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347</v>
      </c>
      <c r="G189" s="30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10966</v>
      </c>
      <c r="G190" s="31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1697</v>
      </c>
      <c r="G191" s="30">
        <v>5341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673</v>
      </c>
      <c r="G192" s="30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2093</v>
      </c>
      <c r="G193" s="30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878</v>
      </c>
      <c r="G194" s="31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2504</v>
      </c>
      <c r="G195" s="30">
        <v>4781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742</v>
      </c>
      <c r="G196" s="30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640</v>
      </c>
      <c r="G197" s="30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1">
        <v>895</v>
      </c>
      <c r="G198" s="31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0">
        <v>303</v>
      </c>
      <c r="G199" s="30">
        <v>8771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2794</v>
      </c>
      <c r="G200" s="30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653</v>
      </c>
      <c r="G201" s="30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3886</v>
      </c>
      <c r="G202" s="30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523</v>
      </c>
      <c r="G203" s="30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414</v>
      </c>
      <c r="G204" s="30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198</v>
      </c>
      <c r="G205" s="31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2443</v>
      </c>
      <c r="G206" s="30">
        <v>13643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2488</v>
      </c>
      <c r="G207" s="30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2823</v>
      </c>
      <c r="G208" s="30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43">
        <v>5889</v>
      </c>
      <c r="G209" s="43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555</v>
      </c>
      <c r="G211" s="39" t="s">
        <v>559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382</v>
      </c>
      <c r="G212" s="30">
        <v>17006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2191</v>
      </c>
      <c r="G213" s="30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13695</v>
      </c>
      <c r="G214" s="30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286</v>
      </c>
      <c r="G215" s="30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135</v>
      </c>
      <c r="G216" s="30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130</v>
      </c>
      <c r="G217" s="30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187</v>
      </c>
      <c r="G218" s="31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556</v>
      </c>
      <c r="G219" s="30">
        <v>4795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456</v>
      </c>
      <c r="G220" s="30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263</v>
      </c>
      <c r="G221" s="30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944</v>
      </c>
      <c r="G222" s="30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118</v>
      </c>
      <c r="G223" s="30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1128</v>
      </c>
      <c r="G224" s="30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1">
        <v>1330</v>
      </c>
      <c r="G225" s="31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0">
        <v>1019</v>
      </c>
      <c r="G226" s="30">
        <v>4874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184</v>
      </c>
      <c r="G227" s="30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1078</v>
      </c>
      <c r="G228" s="30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63</v>
      </c>
      <c r="G229" s="30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639</v>
      </c>
      <c r="G230" s="30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47</v>
      </c>
      <c r="G231" s="30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1706</v>
      </c>
      <c r="G232" s="30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138</v>
      </c>
      <c r="G233" s="31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98</v>
      </c>
      <c r="G234" s="30">
        <v>4350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840</v>
      </c>
      <c r="G235" s="30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764</v>
      </c>
      <c r="G236" s="30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385</v>
      </c>
      <c r="G237" s="30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77</v>
      </c>
      <c r="G238" s="30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79</v>
      </c>
      <c r="G239" s="30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315</v>
      </c>
      <c r="G240" s="30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182</v>
      </c>
      <c r="G241" s="30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116</v>
      </c>
      <c r="G242" s="30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106</v>
      </c>
      <c r="G243" s="30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318</v>
      </c>
      <c r="G244" s="30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289</v>
      </c>
      <c r="G245" s="30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54</v>
      </c>
      <c r="G246" s="30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346</v>
      </c>
      <c r="G247" s="30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45</v>
      </c>
      <c r="G248" s="30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66</v>
      </c>
      <c r="G249" s="30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52</v>
      </c>
      <c r="G250" s="30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43</v>
      </c>
      <c r="G251" s="30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71</v>
      </c>
      <c r="G252" s="30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43">
        <v>104</v>
      </c>
      <c r="G253" s="43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94</v>
      </c>
      <c r="G254" s="30">
        <v>2366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1167</v>
      </c>
      <c r="G255" s="30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61</v>
      </c>
      <c r="G256" s="30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37</v>
      </c>
      <c r="G257" s="30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295</v>
      </c>
      <c r="G258" s="30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70</v>
      </c>
      <c r="G259" s="30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83</v>
      </c>
      <c r="G260" s="30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119</v>
      </c>
      <c r="G261" s="30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81</v>
      </c>
      <c r="G262" s="30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104</v>
      </c>
      <c r="G263" s="30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120</v>
      </c>
      <c r="G264" s="30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1">
        <v>135</v>
      </c>
      <c r="G265" s="31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0">
        <v>184</v>
      </c>
      <c r="G266" s="30">
        <v>4635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102</v>
      </c>
      <c r="G267" s="30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73</v>
      </c>
      <c r="G268" s="30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141</v>
      </c>
      <c r="G269" s="30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51</v>
      </c>
      <c r="G270" s="30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4084</v>
      </c>
      <c r="G271" s="31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204</v>
      </c>
      <c r="G272" s="30">
        <v>11098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4760</v>
      </c>
      <c r="G273" s="30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3616</v>
      </c>
      <c r="G274" s="30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1317</v>
      </c>
      <c r="G275" s="30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1">
        <v>1201</v>
      </c>
      <c r="G276" s="31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0">
        <v>2779</v>
      </c>
      <c r="G277" s="30">
        <v>13877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3801</v>
      </c>
      <c r="G278" s="30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1081</v>
      </c>
      <c r="G279" s="30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6216</v>
      </c>
      <c r="G280" s="31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555</v>
      </c>
      <c r="G282" s="39" t="s">
        <v>560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1">
        <v>13334</v>
      </c>
      <c r="G283" s="31">
        <v>13334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0">
        <v>958</v>
      </c>
      <c r="G284" s="30">
        <v>22686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21728</v>
      </c>
      <c r="G285" s="31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2313</v>
      </c>
      <c r="G286" s="30">
        <v>13052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2046</v>
      </c>
      <c r="G287" s="30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3366</v>
      </c>
      <c r="G288" s="30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2467</v>
      </c>
      <c r="G289" s="30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1">
        <v>2860</v>
      </c>
      <c r="G290" s="31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0">
        <v>4120</v>
      </c>
      <c r="G291" s="30">
        <v>11873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43">
        <v>7753</v>
      </c>
      <c r="G292" s="43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0">
        <v>7768</v>
      </c>
      <c r="G293" s="30">
        <v>9830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43">
        <v>2062</v>
      </c>
      <c r="G294" s="43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0">
        <v>2549</v>
      </c>
      <c r="G295" s="30">
        <v>11629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201</v>
      </c>
      <c r="G296" s="30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3888</v>
      </c>
      <c r="G297" s="30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1105</v>
      </c>
      <c r="G298" s="30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3761</v>
      </c>
      <c r="G299" s="30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125</v>
      </c>
      <c r="G300" s="31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2279</v>
      </c>
      <c r="G301" s="30">
        <v>13122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1429</v>
      </c>
      <c r="G302" s="30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3199</v>
      </c>
      <c r="G303" s="30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2528</v>
      </c>
      <c r="G304" s="30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3687</v>
      </c>
      <c r="G305" s="31"/>
    </row>
    <row r="306" spans="1:7" s="29" customFormat="1" ht="11.25" x14ac:dyDescent="0.2">
      <c r="A306" s="28" t="s">
        <v>540</v>
      </c>
      <c r="B306" s="28"/>
      <c r="C306" s="28"/>
      <c r="D306" s="28"/>
      <c r="E306" s="28"/>
      <c r="F306" s="28"/>
      <c r="G306" s="28"/>
    </row>
  </sheetData>
  <mergeCells count="3">
    <mergeCell ref="A3:G3"/>
    <mergeCell ref="A210:G210"/>
    <mergeCell ref="A281:G281"/>
  </mergeCells>
  <phoneticPr fontId="0" type="noConversion"/>
  <pageMargins left="0.75" right="0.75" top="1" bottom="1" header="0" footer="0"/>
  <pageSetup paperSize="9" scale="78" orientation="landscape" horizontalDpi="400" r:id="rId1"/>
  <headerFooter alignWithMargins="0"/>
  <rowBreaks count="2" manualBreakCount="2">
    <brk id="246" max="16383" man="1"/>
    <brk id="296" max="16383" man="1"/>
  </rowBreaks>
  <ignoredErrors>
    <ignoredError sqref="C283:E305 B91:B92 A94 C94:E94 C122:E122 A122 B283:B305 A283:A305 B119 B203:B204 C123:E209 A123:A209 A212:A280 B206:B208 C212:E280 A5:A93 B222 B88:B89 B8:B21 B72 B76:B77 B79 B81:B82 E108:E121 A95:A121 E91:E93 B95:B96 B62:B66 B102 B116 B123:B126 B129:B131 B136:B139 B141:B142 B145 B147 B149:B151 B153:B154 B156:B161 B163:B165 B171 B177:B178 B184:B185 B188:B201 B212 B214:B217 B239:B261 B224 B226:B234 B236 C5:D93 E5:E54 E56:E80 C95:D121 E95:E106 B86 B6 B23:B35 B37:B46 B48:B56 B59:B60 B100 B263:B280 B133:B134 E82:E85 E87:E88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zoomScaleNormal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2.75" x14ac:dyDescent="0.2"/>
  <cols>
    <col min="1" max="1" width="7.7109375" style="1" customWidth="1"/>
    <col min="2" max="2" width="29.7109375" style="1" customWidth="1"/>
    <col min="3" max="3" width="5.7109375" style="2" bestFit="1" customWidth="1"/>
    <col min="4" max="4" width="16.28515625" style="1" bestFit="1" customWidth="1"/>
    <col min="5" max="5" width="65.5703125" style="1" bestFit="1" customWidth="1"/>
    <col min="6" max="6" width="8.28515625" bestFit="1" customWidth="1"/>
    <col min="7" max="7" width="7.28515625" style="1" bestFit="1" customWidth="1"/>
    <col min="8" max="16384" width="11.42578125" style="1"/>
  </cols>
  <sheetData>
    <row r="1" spans="1:7" ht="70.150000000000006" customHeight="1" x14ac:dyDescent="0.2"/>
    <row r="2" spans="1:7" ht="21" customHeight="1" x14ac:dyDescent="0.2">
      <c r="A2" s="8" t="s">
        <v>547</v>
      </c>
      <c r="C2" s="8"/>
      <c r="D2" s="8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556</v>
      </c>
      <c r="G4" s="39" t="s">
        <v>561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42">
        <v>7711</v>
      </c>
      <c r="G5" s="42">
        <v>9710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372</v>
      </c>
      <c r="G6" s="30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43">
        <v>1627</v>
      </c>
      <c r="G7" s="43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42">
        <v>1099</v>
      </c>
      <c r="G8" s="42">
        <v>6697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331</v>
      </c>
      <c r="G9" s="30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2496</v>
      </c>
      <c r="G10" s="30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406</v>
      </c>
      <c r="G11" s="30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390</v>
      </c>
      <c r="G12" s="30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1277</v>
      </c>
      <c r="G13" s="30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43">
        <v>698</v>
      </c>
      <c r="G14" s="43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42">
        <v>552</v>
      </c>
      <c r="G15" s="42">
        <v>8345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959</v>
      </c>
      <c r="G16" s="30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120</v>
      </c>
      <c r="G17" s="30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339</v>
      </c>
      <c r="G18" s="30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851</v>
      </c>
      <c r="G19" s="30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434</v>
      </c>
      <c r="G20" s="30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172</v>
      </c>
      <c r="G21" s="30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135</v>
      </c>
      <c r="G22" s="30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997</v>
      </c>
      <c r="G23" s="30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2300</v>
      </c>
      <c r="G24" s="30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43">
        <v>1486</v>
      </c>
      <c r="G25" s="43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120</v>
      </c>
      <c r="G26" s="30">
        <v>4043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271</v>
      </c>
      <c r="G27" s="30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763</v>
      </c>
      <c r="G28" s="30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43">
        <v>2889</v>
      </c>
      <c r="G29" s="43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634</v>
      </c>
      <c r="G30" s="30">
        <v>8703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829</v>
      </c>
      <c r="G31" s="30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2784</v>
      </c>
      <c r="G32" s="30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3829</v>
      </c>
      <c r="G33" s="30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43">
        <v>627</v>
      </c>
      <c r="G34" s="43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7974</v>
      </c>
      <c r="G35" s="30">
        <v>8574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380</v>
      </c>
      <c r="G36" s="30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43">
        <v>220</v>
      </c>
      <c r="G37" s="43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614</v>
      </c>
      <c r="G38" s="30">
        <v>5402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437</v>
      </c>
      <c r="G39" s="30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225</v>
      </c>
      <c r="G40" s="30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159</v>
      </c>
      <c r="G41" s="30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151</v>
      </c>
      <c r="G42" s="30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513</v>
      </c>
      <c r="G43" s="30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240</v>
      </c>
      <c r="G44" s="30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144</v>
      </c>
      <c r="G45" s="30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114</v>
      </c>
      <c r="G46" s="30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1681</v>
      </c>
      <c r="G47" s="30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627</v>
      </c>
      <c r="G48" s="30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181</v>
      </c>
      <c r="G49" s="30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43">
        <v>316</v>
      </c>
      <c r="G50" s="43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460</v>
      </c>
      <c r="G51" s="30">
        <v>3452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874</v>
      </c>
      <c r="G52" s="30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5</v>
      </c>
      <c r="G53" s="30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139</v>
      </c>
      <c r="G54" s="30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282</v>
      </c>
      <c r="G55" s="30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43">
        <v>1692</v>
      </c>
      <c r="G56" s="43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136</v>
      </c>
      <c r="G57" s="30">
        <v>2416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38</v>
      </c>
      <c r="G58" s="30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56</v>
      </c>
      <c r="G59" s="30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47</v>
      </c>
      <c r="G60" s="30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260</v>
      </c>
      <c r="G61" s="30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814</v>
      </c>
      <c r="G62" s="30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99</v>
      </c>
      <c r="G63" s="30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187</v>
      </c>
      <c r="G64" s="30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214</v>
      </c>
      <c r="G65" s="30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41</v>
      </c>
      <c r="G66" s="30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26</v>
      </c>
      <c r="G67" s="30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379</v>
      </c>
      <c r="G68" s="30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43">
        <v>119</v>
      </c>
      <c r="G69" s="43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2684</v>
      </c>
      <c r="G70" s="30">
        <v>4546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276</v>
      </c>
      <c r="G71" s="30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163</v>
      </c>
      <c r="G72" s="30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323</v>
      </c>
      <c r="G73" s="30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321</v>
      </c>
      <c r="G74" s="30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165</v>
      </c>
      <c r="G75" s="30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221</v>
      </c>
      <c r="G76" s="30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43">
        <v>393</v>
      </c>
      <c r="G77" s="43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5518</v>
      </c>
      <c r="G78" s="30">
        <v>14727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2428</v>
      </c>
      <c r="G79" s="30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43">
        <v>6781</v>
      </c>
      <c r="G80" s="43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1718</v>
      </c>
      <c r="G81" s="30">
        <v>12306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280</v>
      </c>
      <c r="G82" s="30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43">
        <v>10308</v>
      </c>
      <c r="G83" s="43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44">
        <v>18248</v>
      </c>
      <c r="G84" s="44">
        <v>18248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0">
        <v>238</v>
      </c>
      <c r="G85" s="30">
        <v>13716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0">
        <v>58</v>
      </c>
      <c r="G86" s="30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0">
        <v>821</v>
      </c>
      <c r="G87" s="30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0">
        <v>559</v>
      </c>
      <c r="G88" s="30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0">
        <v>84</v>
      </c>
      <c r="G89" s="30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0">
        <v>2351</v>
      </c>
      <c r="G90" s="30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43">
        <v>9605</v>
      </c>
      <c r="G91" s="43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0">
        <v>126</v>
      </c>
      <c r="G92" s="30">
        <v>7634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124</v>
      </c>
      <c r="G93" s="30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74</v>
      </c>
      <c r="G94" s="30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582</v>
      </c>
      <c r="G95" s="30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181</v>
      </c>
      <c r="G96" s="30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175</v>
      </c>
      <c r="G97" s="30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1802</v>
      </c>
      <c r="G98" s="30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404</v>
      </c>
      <c r="G99" s="30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166</v>
      </c>
      <c r="G100" s="30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284</v>
      </c>
      <c r="G101" s="30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43">
        <v>3716</v>
      </c>
      <c r="G102" s="43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43">
        <v>11955</v>
      </c>
      <c r="G103" s="43">
        <v>11955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43">
        <v>25903</v>
      </c>
      <c r="G104" s="43">
        <v>25903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43">
        <v>10976</v>
      </c>
      <c r="G105" s="43">
        <v>10976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7344</v>
      </c>
      <c r="G106" s="30">
        <v>11318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3974</v>
      </c>
      <c r="G107" s="31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43">
        <v>19964</v>
      </c>
      <c r="G108" s="43">
        <v>19964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45">
        <v>15375</v>
      </c>
      <c r="G109" s="45">
        <v>15375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43">
        <v>18125</v>
      </c>
      <c r="G110" s="43">
        <v>18125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44">
        <v>13977</v>
      </c>
      <c r="G111" s="44">
        <v>13977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2">
        <v>14270</v>
      </c>
      <c r="G112" s="32">
        <v>14270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44">
        <v>16661</v>
      </c>
      <c r="G113" s="44">
        <v>16661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44">
        <v>21436</v>
      </c>
      <c r="G114" s="44">
        <v>21436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44">
        <v>15175</v>
      </c>
      <c r="G115" s="44">
        <v>15175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0">
        <v>8579</v>
      </c>
      <c r="G116" s="30">
        <v>20018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1">
        <v>11439</v>
      </c>
      <c r="G117" s="31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0">
        <v>12896</v>
      </c>
      <c r="G118" s="30">
        <v>12896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42">
        <v>3782</v>
      </c>
      <c r="G119" s="42">
        <v>17902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43">
        <v>14120</v>
      </c>
      <c r="G120" s="43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1">
        <v>5331</v>
      </c>
      <c r="G121" s="31">
        <v>5331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44">
        <v>21120</v>
      </c>
      <c r="G122" s="44">
        <v>21120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42">
        <v>183</v>
      </c>
      <c r="G123" s="42">
        <v>7907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556</v>
      </c>
      <c r="G124" s="30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116</v>
      </c>
      <c r="G125" s="30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42</v>
      </c>
      <c r="G126" s="30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503</v>
      </c>
      <c r="G127" s="30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365</v>
      </c>
      <c r="G128" s="30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93</v>
      </c>
      <c r="G129" s="30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118</v>
      </c>
      <c r="G130" s="30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431</v>
      </c>
      <c r="G131" s="30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1095</v>
      </c>
      <c r="G132" s="30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277</v>
      </c>
      <c r="G133" s="30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924</v>
      </c>
      <c r="G134" s="30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2787</v>
      </c>
      <c r="G135" s="30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58</v>
      </c>
      <c r="G136" s="30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185</v>
      </c>
      <c r="G137" s="30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1">
        <v>174</v>
      </c>
      <c r="G138" s="31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0">
        <v>187</v>
      </c>
      <c r="G139" s="30">
        <v>15446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7808</v>
      </c>
      <c r="G140" s="30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1978</v>
      </c>
      <c r="G141" s="30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243</v>
      </c>
      <c r="G142" s="30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483</v>
      </c>
      <c r="G143" s="30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94</v>
      </c>
      <c r="G144" s="30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647</v>
      </c>
      <c r="G145" s="30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142</v>
      </c>
      <c r="G146" s="30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43">
        <v>3864</v>
      </c>
      <c r="G147" s="43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873</v>
      </c>
      <c r="G148" s="30">
        <v>10294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1013</v>
      </c>
      <c r="G149" s="30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128</v>
      </c>
      <c r="G150" s="30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44</v>
      </c>
      <c r="G151" s="30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116</v>
      </c>
      <c r="G152" s="30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20</v>
      </c>
      <c r="G153" s="30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115</v>
      </c>
      <c r="G154" s="30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53</v>
      </c>
      <c r="G155" s="30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72</v>
      </c>
      <c r="G156" s="30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328</v>
      </c>
      <c r="G157" s="30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1379</v>
      </c>
      <c r="G158" s="30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32</v>
      </c>
      <c r="G159" s="30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181</v>
      </c>
      <c r="G160" s="30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170</v>
      </c>
      <c r="G161" s="30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5080</v>
      </c>
      <c r="G162" s="30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159</v>
      </c>
      <c r="G163" s="30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292</v>
      </c>
      <c r="G164" s="30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239</v>
      </c>
      <c r="G165" s="31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338</v>
      </c>
      <c r="G166" s="30">
        <v>1735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88</v>
      </c>
      <c r="G167" s="30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104</v>
      </c>
      <c r="G168" s="30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50</v>
      </c>
      <c r="G169" s="30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52</v>
      </c>
      <c r="G170" s="30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214</v>
      </c>
      <c r="G171" s="30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170</v>
      </c>
      <c r="G172" s="30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604</v>
      </c>
      <c r="G173" s="30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49</v>
      </c>
      <c r="G174" s="30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66</v>
      </c>
      <c r="G175" s="31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231</v>
      </c>
      <c r="G176" s="30">
        <v>1497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16</v>
      </c>
      <c r="G177" s="30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166</v>
      </c>
      <c r="G178" s="30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488</v>
      </c>
      <c r="G179" s="30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241</v>
      </c>
      <c r="G180" s="30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101</v>
      </c>
      <c r="G181" s="30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160</v>
      </c>
      <c r="G182" s="30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94</v>
      </c>
      <c r="G183" s="31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681</v>
      </c>
      <c r="G184" s="30">
        <v>13196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514</v>
      </c>
      <c r="G185" s="30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258</v>
      </c>
      <c r="G186" s="30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93</v>
      </c>
      <c r="G187" s="30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95</v>
      </c>
      <c r="G188" s="30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354</v>
      </c>
      <c r="G189" s="30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11201</v>
      </c>
      <c r="G190" s="31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1721</v>
      </c>
      <c r="G191" s="30">
        <v>5466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707</v>
      </c>
      <c r="G192" s="30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2129</v>
      </c>
      <c r="G193" s="30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909</v>
      </c>
      <c r="G194" s="31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2541</v>
      </c>
      <c r="G195" s="30">
        <v>4845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723</v>
      </c>
      <c r="G196" s="30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670</v>
      </c>
      <c r="G197" s="30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1">
        <v>911</v>
      </c>
      <c r="G198" s="31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0">
        <v>312</v>
      </c>
      <c r="G199" s="30">
        <v>8867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2834</v>
      </c>
      <c r="G200" s="30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680</v>
      </c>
      <c r="G201" s="30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3875</v>
      </c>
      <c r="G202" s="30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535</v>
      </c>
      <c r="G203" s="30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431</v>
      </c>
      <c r="G204" s="30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200</v>
      </c>
      <c r="G205" s="31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2501</v>
      </c>
      <c r="G206" s="30">
        <v>13783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2494</v>
      </c>
      <c r="G207" s="30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2813</v>
      </c>
      <c r="G208" s="30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43">
        <v>5975</v>
      </c>
      <c r="G209" s="43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556</v>
      </c>
      <c r="G211" s="39" t="s">
        <v>562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390</v>
      </c>
      <c r="G212" s="30">
        <v>17222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2133</v>
      </c>
      <c r="G213" s="30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13947</v>
      </c>
      <c r="G214" s="30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285</v>
      </c>
      <c r="G215" s="30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132</v>
      </c>
      <c r="G216" s="30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135</v>
      </c>
      <c r="G217" s="30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200</v>
      </c>
      <c r="G218" s="31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556</v>
      </c>
      <c r="G219" s="30">
        <v>4821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461</v>
      </c>
      <c r="G220" s="30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261</v>
      </c>
      <c r="G221" s="30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950</v>
      </c>
      <c r="G222" s="30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119</v>
      </c>
      <c r="G223" s="30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1145</v>
      </c>
      <c r="G224" s="30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1">
        <v>1329</v>
      </c>
      <c r="G225" s="31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0">
        <v>1029</v>
      </c>
      <c r="G226" s="30">
        <v>4976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205</v>
      </c>
      <c r="G227" s="30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1084</v>
      </c>
      <c r="G228" s="30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62</v>
      </c>
      <c r="G229" s="30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659</v>
      </c>
      <c r="G230" s="30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44</v>
      </c>
      <c r="G231" s="30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1756</v>
      </c>
      <c r="G232" s="30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137</v>
      </c>
      <c r="G233" s="31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98</v>
      </c>
      <c r="G234" s="30">
        <v>4425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851</v>
      </c>
      <c r="G235" s="30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785</v>
      </c>
      <c r="G236" s="30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376</v>
      </c>
      <c r="G237" s="30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82</v>
      </c>
      <c r="G238" s="30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76</v>
      </c>
      <c r="G239" s="30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319</v>
      </c>
      <c r="G240" s="30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187</v>
      </c>
      <c r="G241" s="30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111</v>
      </c>
      <c r="G242" s="30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111</v>
      </c>
      <c r="G243" s="30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320</v>
      </c>
      <c r="G244" s="30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290</v>
      </c>
      <c r="G245" s="30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53</v>
      </c>
      <c r="G246" s="30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354</v>
      </c>
      <c r="G247" s="30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45</v>
      </c>
      <c r="G248" s="30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66</v>
      </c>
      <c r="G249" s="30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56</v>
      </c>
      <c r="G250" s="30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46</v>
      </c>
      <c r="G251" s="30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67</v>
      </c>
      <c r="G252" s="30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43">
        <v>132</v>
      </c>
      <c r="G253" s="43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100</v>
      </c>
      <c r="G254" s="30">
        <v>2439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1182</v>
      </c>
      <c r="G255" s="30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59</v>
      </c>
      <c r="G256" s="30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38</v>
      </c>
      <c r="G257" s="30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305</v>
      </c>
      <c r="G258" s="30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72</v>
      </c>
      <c r="G259" s="30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87</v>
      </c>
      <c r="G260" s="30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123</v>
      </c>
      <c r="G261" s="30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90</v>
      </c>
      <c r="G262" s="30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111</v>
      </c>
      <c r="G263" s="30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125</v>
      </c>
      <c r="G264" s="30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1">
        <v>147</v>
      </c>
      <c r="G265" s="31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0">
        <v>183</v>
      </c>
      <c r="G266" s="30">
        <v>4621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100</v>
      </c>
      <c r="G267" s="30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76</v>
      </c>
      <c r="G268" s="30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147</v>
      </c>
      <c r="G269" s="30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53</v>
      </c>
      <c r="G270" s="30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4062</v>
      </c>
      <c r="G271" s="31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202</v>
      </c>
      <c r="G272" s="30">
        <v>11249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4836</v>
      </c>
      <c r="G273" s="30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3655</v>
      </c>
      <c r="G274" s="30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1345</v>
      </c>
      <c r="G275" s="30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1">
        <v>1211</v>
      </c>
      <c r="G276" s="31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0">
        <v>2883</v>
      </c>
      <c r="G277" s="30">
        <v>14045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3840</v>
      </c>
      <c r="G278" s="30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1097</v>
      </c>
      <c r="G279" s="30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6225</v>
      </c>
      <c r="G280" s="31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556</v>
      </c>
      <c r="G282" s="39" t="s">
        <v>563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1">
        <v>13462</v>
      </c>
      <c r="G283" s="31">
        <v>13462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0">
        <v>983</v>
      </c>
      <c r="G284" s="30">
        <v>22890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21907</v>
      </c>
      <c r="G285" s="31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2335</v>
      </c>
      <c r="G286" s="30">
        <v>13243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2075</v>
      </c>
      <c r="G287" s="30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3393</v>
      </c>
      <c r="G288" s="30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2530</v>
      </c>
      <c r="G289" s="30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1">
        <v>2910</v>
      </c>
      <c r="G290" s="31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0">
        <v>4183</v>
      </c>
      <c r="G291" s="30">
        <v>12061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43">
        <v>7878</v>
      </c>
      <c r="G292" s="43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0">
        <v>7776</v>
      </c>
      <c r="G293" s="30">
        <v>9899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43">
        <v>2123</v>
      </c>
      <c r="G294" s="43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0">
        <v>2632</v>
      </c>
      <c r="G295" s="30">
        <v>11819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202</v>
      </c>
      <c r="G296" s="30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3970</v>
      </c>
      <c r="G297" s="30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1142</v>
      </c>
      <c r="G298" s="30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3745</v>
      </c>
      <c r="G299" s="30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128</v>
      </c>
      <c r="G300" s="31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2330</v>
      </c>
      <c r="G301" s="30">
        <v>13348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1483</v>
      </c>
      <c r="G302" s="30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3240</v>
      </c>
      <c r="G303" s="30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2574</v>
      </c>
      <c r="G304" s="30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3721</v>
      </c>
      <c r="G305" s="31"/>
    </row>
    <row r="306" spans="1:7" s="29" customFormat="1" ht="11.25" x14ac:dyDescent="0.2">
      <c r="A306" s="28" t="s">
        <v>540</v>
      </c>
      <c r="B306" s="28"/>
      <c r="C306" s="28"/>
      <c r="D306" s="28"/>
      <c r="E306" s="28"/>
      <c r="F306" s="28"/>
      <c r="G306" s="28"/>
    </row>
  </sheetData>
  <mergeCells count="3">
    <mergeCell ref="A3:G3"/>
    <mergeCell ref="A210:G210"/>
    <mergeCell ref="A281:G281"/>
  </mergeCells>
  <phoneticPr fontId="0" type="noConversion"/>
  <pageMargins left="0.75" right="0.75" top="1" bottom="1" header="0" footer="0"/>
  <pageSetup paperSize="9" scale="78" orientation="landscape" horizontalDpi="400" r:id="rId1"/>
  <headerFooter alignWithMargins="0"/>
  <rowBreaks count="2" manualBreakCount="2">
    <brk id="246" max="16383" man="1"/>
    <brk id="296" max="16383" man="1"/>
  </rowBreaks>
  <ignoredErrors>
    <ignoredError sqref="A5:A118 A212:A280 A283:A305 A119:A209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zoomScaleNormal="5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2.75" x14ac:dyDescent="0.2"/>
  <cols>
    <col min="1" max="1" width="7.7109375" style="1" customWidth="1"/>
    <col min="2" max="2" width="29.7109375" style="1" customWidth="1"/>
    <col min="3" max="3" width="5.7109375" style="2" bestFit="1" customWidth="1"/>
    <col min="4" max="4" width="16.28515625" style="1" bestFit="1" customWidth="1"/>
    <col min="5" max="5" width="65.5703125" style="1" bestFit="1" customWidth="1"/>
    <col min="6" max="6" width="8.28515625" bestFit="1" customWidth="1"/>
    <col min="7" max="7" width="7.28515625" style="1" bestFit="1" customWidth="1"/>
    <col min="8" max="16384" width="11.42578125" style="1"/>
  </cols>
  <sheetData>
    <row r="1" spans="1:7" ht="70.150000000000006" customHeight="1" x14ac:dyDescent="0.2"/>
    <row r="2" spans="1:7" ht="21" customHeight="1" x14ac:dyDescent="0.2">
      <c r="A2" s="8" t="s">
        <v>548</v>
      </c>
      <c r="C2" s="8"/>
      <c r="D2" s="8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557</v>
      </c>
      <c r="G4" s="39" t="s">
        <v>564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42">
        <v>7691</v>
      </c>
      <c r="G5" s="42">
        <v>9747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394</v>
      </c>
      <c r="G6" s="30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43">
        <v>1662</v>
      </c>
      <c r="G7" s="43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42">
        <v>1093</v>
      </c>
      <c r="G8" s="42">
        <v>6660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333</v>
      </c>
      <c r="G9" s="30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2487</v>
      </c>
      <c r="G10" s="30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405</v>
      </c>
      <c r="G11" s="30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390</v>
      </c>
      <c r="G12" s="30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1252</v>
      </c>
      <c r="G13" s="30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43">
        <v>700</v>
      </c>
      <c r="G14" s="43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42">
        <v>568</v>
      </c>
      <c r="G15" s="42">
        <v>8318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952</v>
      </c>
      <c r="G16" s="30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114</v>
      </c>
      <c r="G17" s="30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344</v>
      </c>
      <c r="G18" s="30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827</v>
      </c>
      <c r="G19" s="30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435</v>
      </c>
      <c r="G20" s="30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166</v>
      </c>
      <c r="G21" s="30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132</v>
      </c>
      <c r="G22" s="30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1015</v>
      </c>
      <c r="G23" s="30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2302</v>
      </c>
      <c r="G24" s="30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43">
        <v>1463</v>
      </c>
      <c r="G25" s="43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121</v>
      </c>
      <c r="G26" s="30">
        <v>4071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276</v>
      </c>
      <c r="G27" s="30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758</v>
      </c>
      <c r="G28" s="30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43">
        <v>2916</v>
      </c>
      <c r="G29" s="43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645</v>
      </c>
      <c r="G30" s="30">
        <v>8702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818</v>
      </c>
      <c r="G31" s="30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2807</v>
      </c>
      <c r="G32" s="30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3798</v>
      </c>
      <c r="G33" s="30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43">
        <v>634</v>
      </c>
      <c r="G34" s="43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8035</v>
      </c>
      <c r="G35" s="30">
        <v>8656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378</v>
      </c>
      <c r="G36" s="30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43">
        <v>243</v>
      </c>
      <c r="G37" s="43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628</v>
      </c>
      <c r="G38" s="30">
        <v>5460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436</v>
      </c>
      <c r="G39" s="30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205</v>
      </c>
      <c r="G40" s="30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160</v>
      </c>
      <c r="G41" s="30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164</v>
      </c>
      <c r="G42" s="30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518</v>
      </c>
      <c r="G43" s="30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242</v>
      </c>
      <c r="G44" s="30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155</v>
      </c>
      <c r="G45" s="30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118</v>
      </c>
      <c r="G46" s="30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1694</v>
      </c>
      <c r="G47" s="30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665</v>
      </c>
      <c r="G48" s="30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180</v>
      </c>
      <c r="G49" s="30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43">
        <v>295</v>
      </c>
      <c r="G50" s="43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455</v>
      </c>
      <c r="G51" s="30">
        <v>3454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876</v>
      </c>
      <c r="G52" s="30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5</v>
      </c>
      <c r="G53" s="30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140</v>
      </c>
      <c r="G54" s="30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280</v>
      </c>
      <c r="G55" s="30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43">
        <v>1698</v>
      </c>
      <c r="G56" s="43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133</v>
      </c>
      <c r="G57" s="30">
        <v>2460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39</v>
      </c>
      <c r="G58" s="30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58</v>
      </c>
      <c r="G59" s="30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50</v>
      </c>
      <c r="G60" s="30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272</v>
      </c>
      <c r="G61" s="30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804</v>
      </c>
      <c r="G62" s="30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104</v>
      </c>
      <c r="G63" s="30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189</v>
      </c>
      <c r="G64" s="30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217</v>
      </c>
      <c r="G65" s="30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43</v>
      </c>
      <c r="G66" s="30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24</v>
      </c>
      <c r="G67" s="30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406</v>
      </c>
      <c r="G68" s="30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43">
        <v>121</v>
      </c>
      <c r="G69" s="43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2640</v>
      </c>
      <c r="G70" s="30">
        <v>4500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260</v>
      </c>
      <c r="G71" s="30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161</v>
      </c>
      <c r="G72" s="30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317</v>
      </c>
      <c r="G73" s="30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324</v>
      </c>
      <c r="G74" s="30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166</v>
      </c>
      <c r="G75" s="30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234</v>
      </c>
      <c r="G76" s="30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43">
        <v>398</v>
      </c>
      <c r="G77" s="43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5501</v>
      </c>
      <c r="G78" s="30">
        <v>14476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2432</v>
      </c>
      <c r="G79" s="30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43">
        <v>6543</v>
      </c>
      <c r="G80" s="43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1651</v>
      </c>
      <c r="G81" s="30">
        <v>12409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262</v>
      </c>
      <c r="G82" s="30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43">
        <v>10496</v>
      </c>
      <c r="G83" s="43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44">
        <v>18162</v>
      </c>
      <c r="G84" s="44">
        <v>18162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0">
        <v>243</v>
      </c>
      <c r="G85" s="30">
        <v>13511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0">
        <v>51</v>
      </c>
      <c r="G86" s="30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0">
        <v>838</v>
      </c>
      <c r="G87" s="30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0">
        <v>558</v>
      </c>
      <c r="G88" s="30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0">
        <v>73</v>
      </c>
      <c r="G89" s="30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0">
        <v>2299</v>
      </c>
      <c r="G90" s="30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43">
        <v>9449</v>
      </c>
      <c r="G91" s="43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0">
        <v>124</v>
      </c>
      <c r="G92" s="30">
        <v>7572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119</v>
      </c>
      <c r="G93" s="30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72</v>
      </c>
      <c r="G94" s="30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585</v>
      </c>
      <c r="G95" s="30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189</v>
      </c>
      <c r="G96" s="30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164</v>
      </c>
      <c r="G97" s="30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1785</v>
      </c>
      <c r="G98" s="30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401</v>
      </c>
      <c r="G99" s="30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155</v>
      </c>
      <c r="G100" s="30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282</v>
      </c>
      <c r="G101" s="30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7" t="s">
        <v>533</v>
      </c>
      <c r="E102" s="4"/>
      <c r="F102" s="43">
        <v>3696</v>
      </c>
      <c r="G102" s="43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4" t="s">
        <v>38</v>
      </c>
      <c r="E103" s="4" t="s">
        <v>61</v>
      </c>
      <c r="F103" s="43">
        <v>11980</v>
      </c>
      <c r="G103" s="43">
        <v>11980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43">
        <v>25752</v>
      </c>
      <c r="G104" s="43">
        <v>25752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43">
        <v>10938</v>
      </c>
      <c r="G105" s="43">
        <v>10938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6641</v>
      </c>
      <c r="G106" s="30">
        <v>10313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3672</v>
      </c>
      <c r="G107" s="31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43">
        <v>20158</v>
      </c>
      <c r="G108" s="43">
        <v>20158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45">
        <v>15570</v>
      </c>
      <c r="G109" s="45">
        <v>15570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43">
        <v>18155</v>
      </c>
      <c r="G110" s="43">
        <v>18155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44">
        <v>14103</v>
      </c>
      <c r="G111" s="44">
        <v>14103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2">
        <v>14379</v>
      </c>
      <c r="G112" s="32">
        <v>14379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44">
        <v>16961</v>
      </c>
      <c r="G113" s="44">
        <v>16961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44">
        <v>21696</v>
      </c>
      <c r="G114" s="44">
        <v>21696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44">
        <v>15287</v>
      </c>
      <c r="G115" s="44">
        <v>15287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0">
        <v>8092</v>
      </c>
      <c r="G116" s="30">
        <v>19576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1">
        <v>11484</v>
      </c>
      <c r="G117" s="31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0">
        <v>11949</v>
      </c>
      <c r="G118" s="30">
        <v>11949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42">
        <v>3663</v>
      </c>
      <c r="G119" s="42">
        <v>17747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43">
        <v>14084</v>
      </c>
      <c r="G120" s="43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1">
        <v>5438</v>
      </c>
      <c r="G121" s="31">
        <v>5438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44">
        <v>21444</v>
      </c>
      <c r="G122" s="44">
        <v>21444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42">
        <v>189</v>
      </c>
      <c r="G123" s="42">
        <v>8003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586</v>
      </c>
      <c r="G124" s="30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121</v>
      </c>
      <c r="G125" s="30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44</v>
      </c>
      <c r="G126" s="30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505</v>
      </c>
      <c r="G127" s="30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368</v>
      </c>
      <c r="G128" s="30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92</v>
      </c>
      <c r="G129" s="30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118</v>
      </c>
      <c r="G130" s="30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442</v>
      </c>
      <c r="G131" s="30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1085</v>
      </c>
      <c r="G132" s="30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282</v>
      </c>
      <c r="G133" s="30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911</v>
      </c>
      <c r="G134" s="30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2835</v>
      </c>
      <c r="G135" s="30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53</v>
      </c>
      <c r="G136" s="30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177</v>
      </c>
      <c r="G137" s="30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1">
        <v>195</v>
      </c>
      <c r="G138" s="31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0">
        <v>191</v>
      </c>
      <c r="G139" s="30">
        <v>15091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7566</v>
      </c>
      <c r="G140" s="30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1865</v>
      </c>
      <c r="G141" s="30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237</v>
      </c>
      <c r="G142" s="30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482</v>
      </c>
      <c r="G143" s="30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93</v>
      </c>
      <c r="G144" s="30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659</v>
      </c>
      <c r="G145" s="30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142</v>
      </c>
      <c r="G146" s="30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43">
        <v>3856</v>
      </c>
      <c r="G147" s="43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875</v>
      </c>
      <c r="G148" s="30">
        <v>10495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1027</v>
      </c>
      <c r="G149" s="30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122</v>
      </c>
      <c r="G150" s="30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49</v>
      </c>
      <c r="G151" s="30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115</v>
      </c>
      <c r="G152" s="30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22</v>
      </c>
      <c r="G153" s="30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120</v>
      </c>
      <c r="G154" s="30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57</v>
      </c>
      <c r="G155" s="30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74</v>
      </c>
      <c r="G156" s="30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327</v>
      </c>
      <c r="G157" s="30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1417</v>
      </c>
      <c r="G158" s="30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29</v>
      </c>
      <c r="G159" s="30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180</v>
      </c>
      <c r="G160" s="30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184</v>
      </c>
      <c r="G161" s="30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5177</v>
      </c>
      <c r="G162" s="30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176</v>
      </c>
      <c r="G163" s="30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292</v>
      </c>
      <c r="G164" s="30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252</v>
      </c>
      <c r="G165" s="31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336</v>
      </c>
      <c r="G166" s="30">
        <v>1757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91</v>
      </c>
      <c r="G167" s="30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106</v>
      </c>
      <c r="G168" s="30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51</v>
      </c>
      <c r="G169" s="30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50</v>
      </c>
      <c r="G170" s="30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218</v>
      </c>
      <c r="G171" s="30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171</v>
      </c>
      <c r="G172" s="30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618</v>
      </c>
      <c r="G173" s="30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49</v>
      </c>
      <c r="G174" s="30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67</v>
      </c>
      <c r="G175" s="31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237</v>
      </c>
      <c r="G176" s="30">
        <v>1534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16</v>
      </c>
      <c r="G177" s="30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169</v>
      </c>
      <c r="G178" s="30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507</v>
      </c>
      <c r="G179" s="30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250</v>
      </c>
      <c r="G180" s="30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95</v>
      </c>
      <c r="G181" s="30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166</v>
      </c>
      <c r="G182" s="30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94</v>
      </c>
      <c r="G183" s="31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674</v>
      </c>
      <c r="G184" s="30">
        <v>13251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531</v>
      </c>
      <c r="G185" s="30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261</v>
      </c>
      <c r="G186" s="30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86</v>
      </c>
      <c r="G187" s="30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89</v>
      </c>
      <c r="G188" s="30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354</v>
      </c>
      <c r="G189" s="30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11256</v>
      </c>
      <c r="G190" s="31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1731</v>
      </c>
      <c r="G191" s="30">
        <v>5522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723</v>
      </c>
      <c r="G192" s="30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2152</v>
      </c>
      <c r="G193" s="30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916</v>
      </c>
      <c r="G194" s="31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2549</v>
      </c>
      <c r="G195" s="30">
        <v>4871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717</v>
      </c>
      <c r="G196" s="30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683</v>
      </c>
      <c r="G197" s="30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1">
        <v>922</v>
      </c>
      <c r="G198" s="31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0">
        <v>320</v>
      </c>
      <c r="G199" s="30">
        <v>8838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2821</v>
      </c>
      <c r="G200" s="30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687</v>
      </c>
      <c r="G201" s="30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3832</v>
      </c>
      <c r="G202" s="30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544</v>
      </c>
      <c r="G203" s="30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432</v>
      </c>
      <c r="G204" s="30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202</v>
      </c>
      <c r="G205" s="31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2559</v>
      </c>
      <c r="G206" s="30">
        <v>13908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2525</v>
      </c>
      <c r="G207" s="30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2815</v>
      </c>
      <c r="G208" s="30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43">
        <v>6009</v>
      </c>
      <c r="G209" s="43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557</v>
      </c>
      <c r="G211" s="39" t="s">
        <v>565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392</v>
      </c>
      <c r="G212" s="30">
        <v>17312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2026</v>
      </c>
      <c r="G213" s="30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14138</v>
      </c>
      <c r="G214" s="30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292</v>
      </c>
      <c r="G215" s="30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133</v>
      </c>
      <c r="G216" s="30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137</v>
      </c>
      <c r="G217" s="30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3" t="s">
        <v>417</v>
      </c>
      <c r="E218" s="7" t="s">
        <v>50</v>
      </c>
      <c r="F218" s="31">
        <v>194</v>
      </c>
      <c r="G218" s="31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22" t="s">
        <v>1</v>
      </c>
      <c r="E219" s="3"/>
      <c r="F219" s="30">
        <v>548</v>
      </c>
      <c r="G219" s="30">
        <v>4820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464</v>
      </c>
      <c r="G220" s="30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264</v>
      </c>
      <c r="G221" s="30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959</v>
      </c>
      <c r="G222" s="30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117</v>
      </c>
      <c r="G223" s="30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1137</v>
      </c>
      <c r="G224" s="30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1">
        <v>1331</v>
      </c>
      <c r="G225" s="31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0">
        <v>1050</v>
      </c>
      <c r="G226" s="30">
        <v>5110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207</v>
      </c>
      <c r="G227" s="30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1111</v>
      </c>
      <c r="G228" s="30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65</v>
      </c>
      <c r="G229" s="30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688</v>
      </c>
      <c r="G230" s="30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44</v>
      </c>
      <c r="G231" s="30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1814</v>
      </c>
      <c r="G232" s="30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131</v>
      </c>
      <c r="G233" s="31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101</v>
      </c>
      <c r="G234" s="30">
        <v>4466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854</v>
      </c>
      <c r="G235" s="30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791</v>
      </c>
      <c r="G236" s="30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374</v>
      </c>
      <c r="G237" s="30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87</v>
      </c>
      <c r="G238" s="30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80</v>
      </c>
      <c r="G239" s="30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332</v>
      </c>
      <c r="G240" s="30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191</v>
      </c>
      <c r="G241" s="30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114</v>
      </c>
      <c r="G242" s="30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109</v>
      </c>
      <c r="G243" s="30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350</v>
      </c>
      <c r="G244" s="30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287</v>
      </c>
      <c r="G245" s="30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49</v>
      </c>
      <c r="G246" s="30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352</v>
      </c>
      <c r="G247" s="30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50</v>
      </c>
      <c r="G248" s="30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71</v>
      </c>
      <c r="G249" s="30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55</v>
      </c>
      <c r="G250" s="30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48</v>
      </c>
      <c r="G251" s="30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63</v>
      </c>
      <c r="G252" s="30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43">
        <v>108</v>
      </c>
      <c r="G253" s="43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102</v>
      </c>
      <c r="G254" s="30">
        <v>2500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1214</v>
      </c>
      <c r="G255" s="30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60</v>
      </c>
      <c r="G256" s="30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38</v>
      </c>
      <c r="G257" s="30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312</v>
      </c>
      <c r="G258" s="30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73</v>
      </c>
      <c r="G259" s="30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93</v>
      </c>
      <c r="G260" s="30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128</v>
      </c>
      <c r="G261" s="30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96</v>
      </c>
      <c r="G262" s="30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108</v>
      </c>
      <c r="G263" s="30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132</v>
      </c>
      <c r="G264" s="30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1">
        <v>144</v>
      </c>
      <c r="G265" s="31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0">
        <v>185</v>
      </c>
      <c r="G266" s="30">
        <v>4598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109</v>
      </c>
      <c r="G267" s="30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80</v>
      </c>
      <c r="G268" s="30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147</v>
      </c>
      <c r="G269" s="30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55</v>
      </c>
      <c r="G270" s="30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4022</v>
      </c>
      <c r="G271" s="31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206</v>
      </c>
      <c r="G272" s="30">
        <v>11489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4939</v>
      </c>
      <c r="G273" s="30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3726</v>
      </c>
      <c r="G274" s="30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1378</v>
      </c>
      <c r="G275" s="30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1">
        <v>1240</v>
      </c>
      <c r="G276" s="31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0">
        <v>2950</v>
      </c>
      <c r="G277" s="30">
        <v>14186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3868</v>
      </c>
      <c r="G278" s="30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1121</v>
      </c>
      <c r="G279" s="30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6247</v>
      </c>
      <c r="G280" s="31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557</v>
      </c>
      <c r="G282" s="39" t="s">
        <v>566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1">
        <v>13274</v>
      </c>
      <c r="G283" s="31">
        <v>13274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0">
        <v>955</v>
      </c>
      <c r="G284" s="30">
        <v>23039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22084</v>
      </c>
      <c r="G285" s="31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2373</v>
      </c>
      <c r="G286" s="30">
        <v>13338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2106</v>
      </c>
      <c r="G287" s="30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3378</v>
      </c>
      <c r="G288" s="30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2523</v>
      </c>
      <c r="G289" s="30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1">
        <v>2958</v>
      </c>
      <c r="G290" s="31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0">
        <v>4207</v>
      </c>
      <c r="G291" s="30">
        <v>12256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43">
        <v>8049</v>
      </c>
      <c r="G292" s="43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0">
        <v>7811</v>
      </c>
      <c r="G293" s="30">
        <v>10023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43">
        <v>2212</v>
      </c>
      <c r="G294" s="43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0">
        <v>2663</v>
      </c>
      <c r="G295" s="30">
        <v>11875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192</v>
      </c>
      <c r="G296" s="30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3990</v>
      </c>
      <c r="G297" s="30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1145</v>
      </c>
      <c r="G298" s="30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3758</v>
      </c>
      <c r="G299" s="30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127</v>
      </c>
      <c r="G300" s="31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2359</v>
      </c>
      <c r="G301" s="30">
        <v>13406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1490</v>
      </c>
      <c r="G302" s="30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3281</v>
      </c>
      <c r="G303" s="30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2578</v>
      </c>
      <c r="G304" s="30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3698</v>
      </c>
      <c r="G305" s="31"/>
    </row>
    <row r="306" spans="1:7" s="29" customFormat="1" ht="11.25" x14ac:dyDescent="0.2">
      <c r="A306" s="28" t="s">
        <v>540</v>
      </c>
      <c r="B306" s="28"/>
      <c r="C306" s="28"/>
      <c r="D306" s="28"/>
      <c r="E306" s="28"/>
      <c r="F306" s="28"/>
      <c r="G306" s="28"/>
    </row>
  </sheetData>
  <mergeCells count="3">
    <mergeCell ref="A3:G3"/>
    <mergeCell ref="A210:G210"/>
    <mergeCell ref="A281:G281"/>
  </mergeCells>
  <phoneticPr fontId="0" type="noConversion"/>
  <pageMargins left="0.75" right="0.75" top="1" bottom="1" header="0" footer="0"/>
  <pageSetup paperSize="9" scale="78" orientation="landscape" horizontalDpi="400" r:id="rId1"/>
  <headerFooter alignWithMargins="0"/>
  <rowBreaks count="2" manualBreakCount="2">
    <brk id="246" max="16383" man="1"/>
    <brk id="296" max="16383" man="1"/>
  </rowBreaks>
  <ignoredErrors>
    <ignoredError sqref="A212:A280 A283:A305 A122:A183 A5:A104 A184:A209 A105:A118 A119:A12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7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7.28515625" style="2" customWidth="1"/>
    <col min="4" max="4" width="16.28515625" style="1" customWidth="1"/>
    <col min="5" max="5" width="70.42578125" style="1" customWidth="1"/>
    <col min="6" max="6" width="9" style="1" customWidth="1"/>
    <col min="7" max="7" width="7.28515625" style="56" bestFit="1" customWidth="1"/>
    <col min="8" max="16384" width="11.42578125" style="1"/>
  </cols>
  <sheetData>
    <row r="1" spans="1:10" ht="69.599999999999994" customHeight="1" x14ac:dyDescent="0.2">
      <c r="A1" s="3"/>
      <c r="B1" s="3"/>
      <c r="C1" s="9"/>
      <c r="D1" s="3"/>
      <c r="E1" s="3"/>
      <c r="F1" s="3"/>
      <c r="G1" s="46"/>
    </row>
    <row r="2" spans="1:10" ht="21" customHeight="1" x14ac:dyDescent="0.2">
      <c r="A2" s="38" t="s">
        <v>673</v>
      </c>
      <c r="B2" s="3"/>
      <c r="C2" s="38"/>
      <c r="D2" s="38"/>
      <c r="E2" s="3"/>
      <c r="F2" s="3"/>
      <c r="G2" s="46"/>
    </row>
    <row r="3" spans="1:10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10" ht="27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674</v>
      </c>
      <c r="G4" s="47" t="s">
        <v>676</v>
      </c>
    </row>
    <row r="5" spans="1:10" ht="12.75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7441</v>
      </c>
      <c r="G5" s="30">
        <f>SUM(F5:F7)</f>
        <v>9278</v>
      </c>
      <c r="J5"/>
    </row>
    <row r="6" spans="1:10" ht="12.75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352</v>
      </c>
      <c r="G6" s="30"/>
      <c r="J6"/>
    </row>
    <row r="7" spans="1:10" ht="12.75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1485</v>
      </c>
      <c r="G7" s="31"/>
      <c r="J7"/>
    </row>
    <row r="8" spans="1:10" ht="12.75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1113</v>
      </c>
      <c r="G8" s="30">
        <f>SUM(F8:F14)</f>
        <v>6684</v>
      </c>
      <c r="J8"/>
    </row>
    <row r="9" spans="1:10" ht="12.75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353</v>
      </c>
      <c r="G9" s="30"/>
      <c r="J9"/>
    </row>
    <row r="10" spans="1:10" ht="12.75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2489</v>
      </c>
      <c r="G10" s="30"/>
      <c r="J10"/>
    </row>
    <row r="11" spans="1:10" ht="12.75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366</v>
      </c>
      <c r="G11" s="30"/>
      <c r="J11"/>
    </row>
    <row r="12" spans="1:10" ht="12.75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431</v>
      </c>
      <c r="G12" s="30"/>
      <c r="J12"/>
    </row>
    <row r="13" spans="1:10" ht="12.75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1268</v>
      </c>
      <c r="G13" s="30"/>
      <c r="J13"/>
    </row>
    <row r="14" spans="1:10" ht="12.75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664</v>
      </c>
      <c r="G14" s="31"/>
      <c r="J14"/>
    </row>
    <row r="15" spans="1:10" ht="12.75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512</v>
      </c>
      <c r="G15" s="30">
        <f>SUM(F15:F25)</f>
        <v>8324</v>
      </c>
      <c r="J15"/>
    </row>
    <row r="16" spans="1:10" ht="12.75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966</v>
      </c>
      <c r="G16" s="30"/>
      <c r="J16"/>
    </row>
    <row r="17" spans="1:10" ht="12.75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100</v>
      </c>
      <c r="G17" s="30"/>
      <c r="J17"/>
    </row>
    <row r="18" spans="1:10" ht="12.75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377</v>
      </c>
      <c r="G18" s="30"/>
      <c r="J18"/>
    </row>
    <row r="19" spans="1:10" ht="12.75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781</v>
      </c>
      <c r="G19" s="30"/>
      <c r="J19"/>
    </row>
    <row r="20" spans="1:10" ht="12.75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435</v>
      </c>
      <c r="G20" s="30"/>
      <c r="J20"/>
    </row>
    <row r="21" spans="1:10" ht="12.75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168</v>
      </c>
      <c r="G21" s="30"/>
      <c r="J21"/>
    </row>
    <row r="22" spans="1:10" ht="12.75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149</v>
      </c>
      <c r="G22" s="30"/>
      <c r="J22"/>
    </row>
    <row r="23" spans="1:10" ht="12.75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916</v>
      </c>
      <c r="G23" s="30"/>
      <c r="J23"/>
    </row>
    <row r="24" spans="1:10" ht="12.75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2296</v>
      </c>
      <c r="G24" s="30"/>
      <c r="J24"/>
    </row>
    <row r="25" spans="1:10" ht="12.75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1624</v>
      </c>
      <c r="G25" s="31"/>
      <c r="J25"/>
    </row>
    <row r="26" spans="1:10" ht="12.75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114</v>
      </c>
      <c r="G26" s="30">
        <f>SUM(F26:F29)</f>
        <v>4087</v>
      </c>
      <c r="J26"/>
    </row>
    <row r="27" spans="1:10" ht="12.75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275</v>
      </c>
      <c r="G27" s="30"/>
      <c r="J27"/>
    </row>
    <row r="28" spans="1:10" ht="12.75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688</v>
      </c>
      <c r="G28" s="30"/>
      <c r="J28"/>
    </row>
    <row r="29" spans="1:10" ht="12.75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3010</v>
      </c>
      <c r="G29" s="31"/>
      <c r="J29"/>
    </row>
    <row r="30" spans="1:10" ht="12.75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606</v>
      </c>
      <c r="G30" s="30">
        <f>SUM(F30:F34)</f>
        <v>8524</v>
      </c>
      <c r="J30"/>
    </row>
    <row r="31" spans="1:10" ht="12.75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828</v>
      </c>
      <c r="G31" s="30"/>
      <c r="J31"/>
    </row>
    <row r="32" spans="1:10" ht="12.75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2744</v>
      </c>
      <c r="G32" s="30"/>
      <c r="J32"/>
    </row>
    <row r="33" spans="1:10" ht="12.75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3759</v>
      </c>
      <c r="G33" s="30"/>
      <c r="J33"/>
    </row>
    <row r="34" spans="1:10" ht="12.75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587</v>
      </c>
      <c r="G34" s="31"/>
      <c r="J34"/>
    </row>
    <row r="35" spans="1:10" ht="12.75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7863</v>
      </c>
      <c r="G35" s="30">
        <f>SUM(F35:F37)</f>
        <v>8422</v>
      </c>
      <c r="J35"/>
    </row>
    <row r="36" spans="1:10" ht="12.75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348</v>
      </c>
      <c r="G36" s="30"/>
      <c r="J36"/>
    </row>
    <row r="37" spans="1:10" ht="12.75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211</v>
      </c>
      <c r="G37" s="31"/>
      <c r="J37"/>
    </row>
    <row r="38" spans="1:10" ht="12.75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596</v>
      </c>
      <c r="G38" s="30">
        <f>SUM(F38:F50)</f>
        <v>5494</v>
      </c>
      <c r="J38"/>
    </row>
    <row r="39" spans="1:10" ht="12.75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451</v>
      </c>
      <c r="G39" s="30"/>
      <c r="J39"/>
    </row>
    <row r="40" spans="1:10" ht="12.75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214</v>
      </c>
      <c r="G40" s="30"/>
      <c r="J40"/>
    </row>
    <row r="41" spans="1:10" ht="12.75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146</v>
      </c>
      <c r="G41" s="30"/>
      <c r="J41"/>
    </row>
    <row r="42" spans="1:10" ht="12.75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136</v>
      </c>
      <c r="G42" s="30"/>
      <c r="J42"/>
    </row>
    <row r="43" spans="1:10" ht="12.75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508</v>
      </c>
      <c r="G43" s="30"/>
      <c r="J43"/>
    </row>
    <row r="44" spans="1:10" ht="12.75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214</v>
      </c>
      <c r="G44" s="30"/>
      <c r="J44"/>
    </row>
    <row r="45" spans="1:10" ht="12.75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132</v>
      </c>
      <c r="G45" s="30"/>
      <c r="J45"/>
    </row>
    <row r="46" spans="1:10" ht="12.75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114</v>
      </c>
      <c r="G46" s="30"/>
      <c r="J46"/>
    </row>
    <row r="47" spans="1:10" ht="12.75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1826</v>
      </c>
      <c r="G47" s="30"/>
      <c r="J47"/>
    </row>
    <row r="48" spans="1:10" ht="12.75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674</v>
      </c>
      <c r="G48" s="30"/>
      <c r="J48"/>
    </row>
    <row r="49" spans="1:10" ht="12.75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179</v>
      </c>
      <c r="G49" s="30"/>
      <c r="J49"/>
    </row>
    <row r="50" spans="1:10" ht="12.75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304</v>
      </c>
      <c r="G50" s="31"/>
      <c r="J50"/>
    </row>
    <row r="51" spans="1:10" ht="12.75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493</v>
      </c>
      <c r="G51" s="30">
        <f>SUM(F51:F56)</f>
        <v>3437</v>
      </c>
      <c r="J51"/>
    </row>
    <row r="52" spans="1:10" ht="12.75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838</v>
      </c>
      <c r="G52" s="30"/>
      <c r="J52"/>
    </row>
    <row r="53" spans="1:10" ht="12.75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6</v>
      </c>
      <c r="G53" s="30"/>
      <c r="J53"/>
    </row>
    <row r="54" spans="1:10" ht="12.75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151</v>
      </c>
      <c r="G54" s="30"/>
      <c r="J54"/>
    </row>
    <row r="55" spans="1:10" ht="12.75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280</v>
      </c>
      <c r="G55" s="30"/>
      <c r="J55"/>
    </row>
    <row r="56" spans="1:10" ht="12.75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1669</v>
      </c>
      <c r="G56" s="31"/>
      <c r="J56"/>
    </row>
    <row r="57" spans="1:10" ht="12.75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128</v>
      </c>
      <c r="G57" s="30">
        <f>SUM(F57:F69)</f>
        <v>2205</v>
      </c>
      <c r="J57"/>
    </row>
    <row r="58" spans="1:10" ht="12.75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29</v>
      </c>
      <c r="G58" s="30"/>
      <c r="J58"/>
    </row>
    <row r="59" spans="1:10" ht="12.75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49</v>
      </c>
      <c r="G59" s="30"/>
      <c r="J59"/>
    </row>
    <row r="60" spans="1:10" ht="12.75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32</v>
      </c>
      <c r="G60" s="30"/>
      <c r="J60"/>
    </row>
    <row r="61" spans="1:10" ht="12.75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228</v>
      </c>
      <c r="G61" s="30"/>
      <c r="J61"/>
    </row>
    <row r="62" spans="1:10" ht="12.75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790</v>
      </c>
      <c r="G62" s="30"/>
      <c r="J62"/>
    </row>
    <row r="63" spans="1:10" ht="12.75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96</v>
      </c>
      <c r="G63" s="30"/>
      <c r="J63"/>
    </row>
    <row r="64" spans="1:10" ht="12.75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190</v>
      </c>
      <c r="G64" s="30"/>
      <c r="J64"/>
    </row>
    <row r="65" spans="1:10" ht="12.75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191</v>
      </c>
      <c r="G65" s="30"/>
      <c r="J65"/>
    </row>
    <row r="66" spans="1:10" ht="12.75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32</v>
      </c>
      <c r="G66" s="30"/>
      <c r="J66"/>
    </row>
    <row r="67" spans="1:10" ht="12.75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19</v>
      </c>
      <c r="G67" s="30"/>
      <c r="J67"/>
    </row>
    <row r="68" spans="1:10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320</v>
      </c>
      <c r="G68" s="30"/>
      <c r="J68"/>
    </row>
    <row r="69" spans="1:10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101</v>
      </c>
      <c r="G69" s="31"/>
      <c r="J69"/>
    </row>
    <row r="70" spans="1:10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2791</v>
      </c>
      <c r="G70" s="30">
        <f>SUM(F70:F77)</f>
        <v>4560</v>
      </c>
      <c r="J70"/>
    </row>
    <row r="71" spans="1:10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253</v>
      </c>
      <c r="G71" s="30"/>
      <c r="J71"/>
    </row>
    <row r="72" spans="1:10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156</v>
      </c>
      <c r="G72" s="30"/>
      <c r="J72"/>
    </row>
    <row r="73" spans="1:10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314</v>
      </c>
      <c r="G73" s="30"/>
      <c r="J73"/>
    </row>
    <row r="74" spans="1:10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280</v>
      </c>
      <c r="G74" s="30"/>
      <c r="J74"/>
    </row>
    <row r="75" spans="1:10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139</v>
      </c>
      <c r="G75" s="30"/>
      <c r="J75"/>
    </row>
    <row r="76" spans="1:10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227</v>
      </c>
      <c r="G76" s="30"/>
      <c r="J76"/>
    </row>
    <row r="77" spans="1:10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400</v>
      </c>
      <c r="G77" s="31"/>
      <c r="J77"/>
    </row>
    <row r="78" spans="1:10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5396</v>
      </c>
      <c r="G78" s="30">
        <f>SUM(F78:F80)</f>
        <v>15472</v>
      </c>
      <c r="J78"/>
    </row>
    <row r="79" spans="1:10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2790</v>
      </c>
      <c r="G79" s="30"/>
      <c r="J79"/>
    </row>
    <row r="80" spans="1:10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7286</v>
      </c>
      <c r="G80" s="31"/>
      <c r="J80"/>
    </row>
    <row r="81" spans="1:10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1747</v>
      </c>
      <c r="G81" s="30">
        <f>SUM(F81:F83)</f>
        <v>12267</v>
      </c>
      <c r="J81"/>
    </row>
    <row r="82" spans="1:10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389</v>
      </c>
      <c r="G82" s="30"/>
      <c r="J82"/>
    </row>
    <row r="83" spans="1:10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10131</v>
      </c>
      <c r="G83" s="31"/>
      <c r="J83"/>
    </row>
    <row r="84" spans="1:10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19723</v>
      </c>
      <c r="G84" s="36">
        <f>SUM(F84)</f>
        <v>19723</v>
      </c>
      <c r="J84"/>
    </row>
    <row r="85" spans="1:10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221</v>
      </c>
      <c r="G85" s="35">
        <f>SUM(F85:F91)</f>
        <v>15284</v>
      </c>
      <c r="J85"/>
    </row>
    <row r="86" spans="1:10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56</v>
      </c>
      <c r="G86" s="35"/>
      <c r="J86"/>
    </row>
    <row r="87" spans="1:10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969</v>
      </c>
      <c r="G87" s="35"/>
      <c r="J87"/>
    </row>
    <row r="88" spans="1:10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585</v>
      </c>
      <c r="G88" s="35"/>
      <c r="J88"/>
    </row>
    <row r="89" spans="1:10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82</v>
      </c>
      <c r="G89" s="35"/>
      <c r="J89"/>
    </row>
    <row r="90" spans="1:10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2648</v>
      </c>
      <c r="G90" s="35"/>
      <c r="J90"/>
    </row>
    <row r="91" spans="1:10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10723</v>
      </c>
      <c r="G91" s="37"/>
      <c r="J91"/>
    </row>
    <row r="92" spans="1:10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117</v>
      </c>
      <c r="G92" s="35">
        <f>SUM(F92:F102)</f>
        <v>8252</v>
      </c>
      <c r="J92"/>
    </row>
    <row r="93" spans="1:10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163</v>
      </c>
      <c r="G93" s="30"/>
      <c r="J93"/>
    </row>
    <row r="94" spans="1:10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78</v>
      </c>
      <c r="G94" s="30"/>
      <c r="J94"/>
    </row>
    <row r="95" spans="1:10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645</v>
      </c>
      <c r="G95" s="30"/>
      <c r="J95"/>
    </row>
    <row r="96" spans="1:10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165</v>
      </c>
      <c r="G96" s="30"/>
      <c r="J96"/>
    </row>
    <row r="97" spans="1:10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175</v>
      </c>
      <c r="G97" s="30"/>
      <c r="J97"/>
    </row>
    <row r="98" spans="1:10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1868</v>
      </c>
      <c r="G98" s="30"/>
      <c r="J98"/>
    </row>
    <row r="99" spans="1:10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413</v>
      </c>
      <c r="G99" s="30"/>
      <c r="J99"/>
    </row>
    <row r="100" spans="1:10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165</v>
      </c>
      <c r="G100" s="30"/>
      <c r="J100"/>
    </row>
    <row r="101" spans="1:10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303</v>
      </c>
      <c r="G101" s="30"/>
      <c r="J101"/>
    </row>
    <row r="102" spans="1:10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4160</v>
      </c>
      <c r="G102" s="31"/>
      <c r="J102"/>
    </row>
    <row r="103" spans="1:10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11888</v>
      </c>
      <c r="G103" s="32">
        <f>SUM(F103)</f>
        <v>11888</v>
      </c>
      <c r="J103"/>
    </row>
    <row r="104" spans="1:10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75" t="s">
        <v>678</v>
      </c>
      <c r="F104" s="32">
        <v>26066</v>
      </c>
      <c r="G104" s="32">
        <f>SUM(F104)</f>
        <v>26066</v>
      </c>
      <c r="J104"/>
    </row>
    <row r="105" spans="1:10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10732</v>
      </c>
      <c r="G105" s="32">
        <f>SUM(F105)</f>
        <v>10732</v>
      </c>
      <c r="J105"/>
    </row>
    <row r="106" spans="1:10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76" t="s">
        <v>679</v>
      </c>
      <c r="F106" s="30">
        <v>8751</v>
      </c>
      <c r="G106" s="30">
        <f>SUM(F106:F107)</f>
        <v>13571</v>
      </c>
      <c r="J106"/>
    </row>
    <row r="107" spans="1:10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4820</v>
      </c>
      <c r="G107" s="31"/>
      <c r="J107"/>
    </row>
    <row r="108" spans="1:10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19119</v>
      </c>
      <c r="G108" s="32">
        <f t="shared" ref="G108:G118" si="0">SUM(F108)</f>
        <v>19119</v>
      </c>
      <c r="J108"/>
    </row>
    <row r="109" spans="1:10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15283</v>
      </c>
      <c r="G109" s="32">
        <f t="shared" si="0"/>
        <v>15283</v>
      </c>
      <c r="J109"/>
    </row>
    <row r="110" spans="1:10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75" t="s">
        <v>680</v>
      </c>
      <c r="F110" s="30">
        <v>22762</v>
      </c>
      <c r="G110" s="30">
        <f t="shared" si="0"/>
        <v>22762</v>
      </c>
      <c r="J110"/>
    </row>
    <row r="111" spans="1:10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14622</v>
      </c>
      <c r="G111" s="32">
        <f t="shared" si="0"/>
        <v>14622</v>
      </c>
      <c r="J111"/>
    </row>
    <row r="112" spans="1:10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13492</v>
      </c>
      <c r="G112" s="30">
        <f t="shared" si="0"/>
        <v>13492</v>
      </c>
      <c r="J112"/>
    </row>
    <row r="113" spans="1:10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16214</v>
      </c>
      <c r="G113" s="33">
        <f t="shared" si="0"/>
        <v>16214</v>
      </c>
      <c r="J113"/>
    </row>
    <row r="114" spans="1:10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21015</v>
      </c>
      <c r="G114" s="32">
        <f t="shared" si="0"/>
        <v>21015</v>
      </c>
      <c r="J114"/>
    </row>
    <row r="115" spans="1:10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15108</v>
      </c>
      <c r="G115" s="30">
        <f t="shared" si="0"/>
        <v>15108</v>
      </c>
      <c r="J115"/>
    </row>
    <row r="116" spans="1:10" ht="12" customHeight="1" x14ac:dyDescent="0.2">
      <c r="A116" s="70" t="s">
        <v>105</v>
      </c>
      <c r="B116" s="71" t="s">
        <v>366</v>
      </c>
      <c r="C116" s="72">
        <v>68</v>
      </c>
      <c r="D116" s="71" t="s">
        <v>366</v>
      </c>
      <c r="E116" s="71"/>
      <c r="F116" s="73">
        <v>11726</v>
      </c>
      <c r="G116" s="73">
        <f t="shared" si="0"/>
        <v>11726</v>
      </c>
      <c r="J116"/>
    </row>
    <row r="117" spans="1:10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60" t="s">
        <v>72</v>
      </c>
      <c r="F117" s="30">
        <v>13583</v>
      </c>
      <c r="G117" s="30">
        <f t="shared" si="0"/>
        <v>13583</v>
      </c>
      <c r="J117"/>
    </row>
    <row r="118" spans="1:10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16160</v>
      </c>
      <c r="G118" s="32">
        <f t="shared" si="0"/>
        <v>16160</v>
      </c>
      <c r="J118"/>
    </row>
    <row r="119" spans="1:10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3890</v>
      </c>
      <c r="G119" s="30">
        <f>SUM(F119:F120)</f>
        <v>19088</v>
      </c>
      <c r="J119"/>
    </row>
    <row r="120" spans="1:10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15198</v>
      </c>
      <c r="G120" s="31"/>
      <c r="J120"/>
    </row>
    <row r="121" spans="1:10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5178</v>
      </c>
      <c r="G121" s="30">
        <f>SUM(F121)</f>
        <v>5178</v>
      </c>
      <c r="J121"/>
    </row>
    <row r="122" spans="1:10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19853</v>
      </c>
      <c r="G122" s="32">
        <f>SUM(F122)</f>
        <v>19853</v>
      </c>
      <c r="J122"/>
    </row>
    <row r="123" spans="1:10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167</v>
      </c>
      <c r="G123" s="35">
        <f>SUM(F123:F138)</f>
        <v>7968</v>
      </c>
      <c r="J123"/>
    </row>
    <row r="124" spans="1:10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614</v>
      </c>
      <c r="G124" s="30"/>
      <c r="J124"/>
    </row>
    <row r="125" spans="1:10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117</v>
      </c>
      <c r="G125" s="30"/>
      <c r="J125"/>
    </row>
    <row r="126" spans="1:10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43</v>
      </c>
      <c r="G126" s="30"/>
      <c r="J126"/>
    </row>
    <row r="127" spans="1:10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488</v>
      </c>
      <c r="G127" s="30"/>
      <c r="J127"/>
    </row>
    <row r="128" spans="1:10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296</v>
      </c>
      <c r="G128" s="30"/>
      <c r="J128"/>
    </row>
    <row r="129" spans="1:10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80</v>
      </c>
      <c r="G129" s="30"/>
      <c r="J129"/>
    </row>
    <row r="130" spans="1:10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124</v>
      </c>
      <c r="G130" s="30"/>
      <c r="J130"/>
    </row>
    <row r="131" spans="1:10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423</v>
      </c>
      <c r="G131" s="30"/>
      <c r="J131"/>
    </row>
    <row r="132" spans="1:10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1112</v>
      </c>
      <c r="G132" s="30"/>
      <c r="J132"/>
    </row>
    <row r="133" spans="1:10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254</v>
      </c>
      <c r="G133" s="30"/>
      <c r="J133"/>
    </row>
    <row r="134" spans="1:10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928</v>
      </c>
      <c r="G134" s="30"/>
      <c r="J134"/>
    </row>
    <row r="135" spans="1:10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2920</v>
      </c>
      <c r="G135" s="30"/>
      <c r="J135"/>
    </row>
    <row r="136" spans="1:10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47</v>
      </c>
      <c r="G136" s="30"/>
      <c r="J136"/>
    </row>
    <row r="137" spans="1:10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185</v>
      </c>
      <c r="G137" s="30"/>
      <c r="J137"/>
    </row>
    <row r="138" spans="1:10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170</v>
      </c>
      <c r="G138" s="30"/>
      <c r="J138"/>
    </row>
    <row r="139" spans="1:10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184</v>
      </c>
      <c r="G139" s="33">
        <f>SUM(F139:F147)</f>
        <v>16598</v>
      </c>
      <c r="J139"/>
    </row>
    <row r="140" spans="1:10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8354</v>
      </c>
      <c r="G140" s="30"/>
      <c r="J140"/>
    </row>
    <row r="141" spans="1:10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2274</v>
      </c>
      <c r="G141" s="30"/>
      <c r="J141"/>
    </row>
    <row r="142" spans="1:10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265</v>
      </c>
      <c r="G142" s="30"/>
      <c r="J142"/>
    </row>
    <row r="143" spans="1:10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480</v>
      </c>
      <c r="G143" s="30"/>
      <c r="J143"/>
    </row>
    <row r="144" spans="1:10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103</v>
      </c>
      <c r="G144" s="30"/>
      <c r="J144"/>
    </row>
    <row r="145" spans="1:10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646</v>
      </c>
      <c r="G145" s="30"/>
      <c r="J145"/>
    </row>
    <row r="146" spans="1:10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160</v>
      </c>
      <c r="G146" s="30"/>
      <c r="J146"/>
    </row>
    <row r="147" spans="1:10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4132</v>
      </c>
      <c r="G147" s="31"/>
      <c r="J147"/>
    </row>
    <row r="148" spans="1:10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782</v>
      </c>
      <c r="G148" s="30">
        <f>SUM(F148:F165)</f>
        <v>9775</v>
      </c>
      <c r="J148"/>
    </row>
    <row r="149" spans="1:10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952</v>
      </c>
      <c r="G149" s="30"/>
      <c r="J149"/>
    </row>
    <row r="150" spans="1:10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106</v>
      </c>
      <c r="G150" s="30"/>
      <c r="J150"/>
    </row>
    <row r="151" spans="1:10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43</v>
      </c>
      <c r="G151" s="30"/>
      <c r="J151"/>
    </row>
    <row r="152" spans="1:10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102</v>
      </c>
      <c r="G152" s="30"/>
      <c r="J152"/>
    </row>
    <row r="153" spans="1:10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30"/>
      <c r="J153"/>
    </row>
    <row r="154" spans="1:10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125</v>
      </c>
      <c r="G154" s="30"/>
      <c r="J154"/>
    </row>
    <row r="155" spans="1:10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32</v>
      </c>
      <c r="G155" s="30"/>
      <c r="J155"/>
    </row>
    <row r="156" spans="1:10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46</v>
      </c>
      <c r="G156" s="30"/>
      <c r="J156"/>
    </row>
    <row r="157" spans="1:10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316</v>
      </c>
      <c r="G157" s="30"/>
      <c r="J157"/>
    </row>
    <row r="158" spans="1:10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1293</v>
      </c>
      <c r="G158" s="30"/>
      <c r="J158"/>
    </row>
    <row r="159" spans="1:10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30</v>
      </c>
      <c r="G159" s="30"/>
      <c r="J159"/>
    </row>
    <row r="160" spans="1:10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187</v>
      </c>
      <c r="G160" s="30"/>
      <c r="J160"/>
    </row>
    <row r="161" spans="1:10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136</v>
      </c>
      <c r="G161" s="30"/>
      <c r="J161"/>
    </row>
    <row r="162" spans="1:10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4872</v>
      </c>
      <c r="G162" s="30"/>
      <c r="J162"/>
    </row>
    <row r="163" spans="1:10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142</v>
      </c>
      <c r="G163" s="30"/>
      <c r="J163"/>
    </row>
    <row r="164" spans="1:10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307</v>
      </c>
      <c r="G164" s="30"/>
      <c r="J164"/>
    </row>
    <row r="165" spans="1:10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288</v>
      </c>
      <c r="G165" s="31"/>
      <c r="J165"/>
    </row>
    <row r="166" spans="1:10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308</v>
      </c>
      <c r="G166" s="30">
        <f>SUM(F166:F175)</f>
        <v>1461</v>
      </c>
      <c r="J166"/>
    </row>
    <row r="167" spans="1:10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74</v>
      </c>
      <c r="G167" s="30"/>
      <c r="J167"/>
    </row>
    <row r="168" spans="1:10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96</v>
      </c>
      <c r="G168" s="30"/>
      <c r="J168"/>
    </row>
    <row r="169" spans="1:10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34</v>
      </c>
      <c r="G169" s="30"/>
      <c r="J169"/>
    </row>
    <row r="170" spans="1:10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38</v>
      </c>
      <c r="G170" s="30"/>
      <c r="J170"/>
    </row>
    <row r="171" spans="1:10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181</v>
      </c>
      <c r="G171" s="30"/>
      <c r="J171"/>
    </row>
    <row r="172" spans="1:10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124</v>
      </c>
      <c r="G172" s="30"/>
      <c r="J172"/>
    </row>
    <row r="173" spans="1:10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496</v>
      </c>
      <c r="G173" s="30"/>
      <c r="J173"/>
    </row>
    <row r="174" spans="1:10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49</v>
      </c>
      <c r="G174" s="30"/>
      <c r="J174"/>
    </row>
    <row r="175" spans="1:10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61</v>
      </c>
      <c r="G175" s="31"/>
      <c r="J175"/>
    </row>
    <row r="176" spans="1:10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193</v>
      </c>
      <c r="G176" s="30">
        <f>SUM(F176:F183)</f>
        <v>1284</v>
      </c>
      <c r="J176"/>
    </row>
    <row r="177" spans="1:10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18</v>
      </c>
      <c r="G177" s="30"/>
      <c r="J177"/>
    </row>
    <row r="178" spans="1:10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137</v>
      </c>
      <c r="G178" s="30"/>
      <c r="J178"/>
    </row>
    <row r="179" spans="1:10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410</v>
      </c>
      <c r="G179" s="30"/>
      <c r="J179"/>
    </row>
    <row r="180" spans="1:10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206</v>
      </c>
      <c r="G180" s="30"/>
      <c r="J180"/>
    </row>
    <row r="181" spans="1:10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88</v>
      </c>
      <c r="G181" s="30"/>
      <c r="J181"/>
    </row>
    <row r="182" spans="1:10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150</v>
      </c>
      <c r="G182" s="30"/>
      <c r="J182"/>
    </row>
    <row r="183" spans="1:10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82</v>
      </c>
      <c r="G183" s="31"/>
      <c r="J183"/>
    </row>
    <row r="184" spans="1:10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613</v>
      </c>
      <c r="G184" s="30">
        <f>SUM(F184:F190)</f>
        <v>12463</v>
      </c>
      <c r="J184"/>
    </row>
    <row r="185" spans="1:10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503</v>
      </c>
      <c r="G185" s="30"/>
      <c r="J185"/>
    </row>
    <row r="186" spans="1:10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226</v>
      </c>
      <c r="G186" s="30"/>
      <c r="J186"/>
    </row>
    <row r="187" spans="1:10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107</v>
      </c>
      <c r="G187" s="30"/>
      <c r="J187"/>
    </row>
    <row r="188" spans="1:10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87</v>
      </c>
      <c r="G188" s="30"/>
      <c r="J188"/>
    </row>
    <row r="189" spans="1:10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345</v>
      </c>
      <c r="G189" s="30"/>
      <c r="J189"/>
    </row>
    <row r="190" spans="1:10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10582</v>
      </c>
      <c r="G190" s="31"/>
      <c r="J190"/>
    </row>
    <row r="191" spans="1:10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1741</v>
      </c>
      <c r="G191" s="30">
        <f>SUM(F191:F194)</f>
        <v>5378</v>
      </c>
      <c r="J191"/>
    </row>
    <row r="192" spans="1:10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677</v>
      </c>
      <c r="G192" s="30"/>
      <c r="J192"/>
    </row>
    <row r="193" spans="1:10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2108</v>
      </c>
      <c r="G193" s="30"/>
      <c r="J193"/>
    </row>
    <row r="194" spans="1:10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852</v>
      </c>
      <c r="G194" s="31"/>
      <c r="J194"/>
    </row>
    <row r="195" spans="1:10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2487</v>
      </c>
      <c r="G195" s="30">
        <f>SUM(F195:F198)</f>
        <v>4750</v>
      </c>
      <c r="J195"/>
    </row>
    <row r="196" spans="1:10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733</v>
      </c>
      <c r="G196" s="30"/>
      <c r="J196"/>
    </row>
    <row r="197" spans="1:10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665</v>
      </c>
      <c r="G197" s="30"/>
      <c r="J197"/>
    </row>
    <row r="198" spans="1:10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865</v>
      </c>
      <c r="G198" s="30"/>
      <c r="J198"/>
    </row>
    <row r="199" spans="1:10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301</v>
      </c>
      <c r="G199" s="33">
        <f>SUM(F199:F205)</f>
        <v>8856</v>
      </c>
      <c r="J199"/>
    </row>
    <row r="200" spans="1:10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2784</v>
      </c>
      <c r="G200" s="30"/>
      <c r="J200"/>
    </row>
    <row r="201" spans="1:10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673</v>
      </c>
      <c r="G201" s="30"/>
      <c r="J201"/>
    </row>
    <row r="202" spans="1:10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3998</v>
      </c>
      <c r="G202" s="30"/>
      <c r="J202"/>
    </row>
    <row r="203" spans="1:10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532</v>
      </c>
      <c r="G203" s="30"/>
      <c r="J203"/>
    </row>
    <row r="204" spans="1:10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393</v>
      </c>
      <c r="G204" s="30"/>
      <c r="J204"/>
    </row>
    <row r="205" spans="1:10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175</v>
      </c>
      <c r="G205" s="31"/>
      <c r="J205"/>
    </row>
    <row r="206" spans="1:10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2316</v>
      </c>
      <c r="G206" s="30">
        <f>SUM(F206:F209)</f>
        <v>13602</v>
      </c>
      <c r="J206"/>
    </row>
    <row r="207" spans="1:10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2455</v>
      </c>
      <c r="G207" s="30"/>
      <c r="J207"/>
    </row>
    <row r="208" spans="1:10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2866</v>
      </c>
      <c r="G208" s="30"/>
      <c r="J208"/>
    </row>
    <row r="209" spans="1:10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5965</v>
      </c>
      <c r="G209" s="31"/>
      <c r="J209"/>
    </row>
    <row r="210" spans="1:10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10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674</v>
      </c>
      <c r="G211" s="47" t="s">
        <v>675</v>
      </c>
    </row>
    <row r="212" spans="1:10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346</v>
      </c>
      <c r="G212" s="30">
        <f>SUM(F212:F218)</f>
        <v>17397</v>
      </c>
      <c r="J212"/>
    </row>
    <row r="213" spans="1:10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2430</v>
      </c>
      <c r="G213" s="30"/>
      <c r="J213"/>
    </row>
    <row r="214" spans="1:10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13911</v>
      </c>
      <c r="G214" s="30"/>
      <c r="J214"/>
    </row>
    <row r="215" spans="1:10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281</v>
      </c>
      <c r="G215" s="30"/>
      <c r="J215"/>
    </row>
    <row r="216" spans="1:10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116</v>
      </c>
      <c r="G216" s="30"/>
      <c r="J216"/>
    </row>
    <row r="217" spans="1:10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117</v>
      </c>
      <c r="G217" s="30"/>
      <c r="J217"/>
    </row>
    <row r="218" spans="1:10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196</v>
      </c>
      <c r="G218" s="31"/>
      <c r="J218"/>
    </row>
    <row r="219" spans="1:10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538</v>
      </c>
      <c r="G219" s="30">
        <f>SUM(F219:F225)</f>
        <v>4889</v>
      </c>
      <c r="J219"/>
    </row>
    <row r="220" spans="1:10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438</v>
      </c>
      <c r="G220" s="30"/>
      <c r="J220"/>
    </row>
    <row r="221" spans="1:10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239</v>
      </c>
      <c r="G221" s="30"/>
      <c r="J221"/>
    </row>
    <row r="222" spans="1:10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941</v>
      </c>
      <c r="G222" s="30"/>
      <c r="J222"/>
    </row>
    <row r="223" spans="1:10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108</v>
      </c>
      <c r="G223" s="30"/>
      <c r="J223"/>
    </row>
    <row r="224" spans="1:10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1258</v>
      </c>
      <c r="G224" s="30"/>
      <c r="J224"/>
    </row>
    <row r="225" spans="1:10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1367</v>
      </c>
      <c r="G225" s="30"/>
      <c r="J225"/>
    </row>
    <row r="226" spans="1:10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925</v>
      </c>
      <c r="G226" s="33">
        <f>SUM(F226:F233)</f>
        <v>4718</v>
      </c>
      <c r="J226"/>
    </row>
    <row r="227" spans="1:10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164</v>
      </c>
      <c r="G227" s="30"/>
      <c r="J227"/>
    </row>
    <row r="228" spans="1:10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1049</v>
      </c>
      <c r="G228" s="30"/>
      <c r="J228"/>
    </row>
    <row r="229" spans="1:10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48</v>
      </c>
      <c r="G229" s="30"/>
      <c r="J229"/>
    </row>
    <row r="230" spans="1:10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589</v>
      </c>
      <c r="G230" s="30"/>
      <c r="J230"/>
    </row>
    <row r="231" spans="1:10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36</v>
      </c>
      <c r="G231" s="30"/>
      <c r="J231"/>
    </row>
    <row r="232" spans="1:10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1775</v>
      </c>
      <c r="G232" s="30"/>
      <c r="J232"/>
    </row>
    <row r="233" spans="1:10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132</v>
      </c>
      <c r="G233" s="31"/>
      <c r="J233"/>
    </row>
    <row r="234" spans="1:10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84</v>
      </c>
      <c r="G234" s="30">
        <f>SUM(F234:F253)</f>
        <v>4138</v>
      </c>
      <c r="J234"/>
    </row>
    <row r="235" spans="1:10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884</v>
      </c>
      <c r="G235" s="30"/>
      <c r="J235"/>
    </row>
    <row r="236" spans="1:10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721</v>
      </c>
      <c r="G236" s="30"/>
      <c r="J236"/>
    </row>
    <row r="237" spans="1:10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330</v>
      </c>
      <c r="G237" s="30"/>
      <c r="J237"/>
    </row>
    <row r="238" spans="1:10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69</v>
      </c>
      <c r="G238" s="30"/>
      <c r="J238"/>
    </row>
    <row r="239" spans="1:10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65</v>
      </c>
      <c r="G239" s="30"/>
      <c r="J239"/>
    </row>
    <row r="240" spans="1:10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279</v>
      </c>
      <c r="G240" s="30"/>
      <c r="J240"/>
    </row>
    <row r="241" spans="1:10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162</v>
      </c>
      <c r="G241" s="30"/>
      <c r="J241"/>
    </row>
    <row r="242" spans="1:10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99</v>
      </c>
      <c r="G242" s="30"/>
      <c r="J242"/>
    </row>
    <row r="243" spans="1:10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108</v>
      </c>
      <c r="G243" s="30"/>
      <c r="J243"/>
    </row>
    <row r="244" spans="1:10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299</v>
      </c>
      <c r="G244" s="30"/>
      <c r="J244"/>
    </row>
    <row r="245" spans="1:10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289</v>
      </c>
      <c r="G245" s="30"/>
      <c r="J245"/>
    </row>
    <row r="246" spans="1:10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61</v>
      </c>
      <c r="G246" s="30"/>
      <c r="J246"/>
    </row>
    <row r="247" spans="1:10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359</v>
      </c>
      <c r="G247" s="30"/>
      <c r="J247"/>
    </row>
    <row r="248" spans="1:10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36</v>
      </c>
      <c r="G248" s="30"/>
      <c r="J248"/>
    </row>
    <row r="249" spans="1:10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74</v>
      </c>
      <c r="G249" s="30"/>
      <c r="J249"/>
    </row>
    <row r="250" spans="1:10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51</v>
      </c>
      <c r="G250" s="30"/>
      <c r="J250"/>
    </row>
    <row r="251" spans="1:10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39</v>
      </c>
      <c r="G251" s="30"/>
      <c r="J251"/>
    </row>
    <row r="252" spans="1:10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51</v>
      </c>
      <c r="G252" s="30"/>
      <c r="J252"/>
    </row>
    <row r="253" spans="1:10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78</v>
      </c>
      <c r="G253" s="31"/>
      <c r="J253"/>
    </row>
    <row r="254" spans="1:10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69</v>
      </c>
      <c r="G254" s="30">
        <f>SUM(F254:F265)</f>
        <v>2153</v>
      </c>
      <c r="J254"/>
    </row>
    <row r="255" spans="1:10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1132</v>
      </c>
      <c r="G255" s="30"/>
      <c r="J255"/>
    </row>
    <row r="256" spans="1:10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47</v>
      </c>
      <c r="G256" s="30"/>
      <c r="J256"/>
    </row>
    <row r="257" spans="1:10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27</v>
      </c>
      <c r="G257" s="30"/>
      <c r="J257"/>
    </row>
    <row r="258" spans="1:10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254</v>
      </c>
      <c r="G258" s="30"/>
      <c r="J258"/>
    </row>
    <row r="259" spans="1:10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53</v>
      </c>
      <c r="G259" s="30"/>
      <c r="J259"/>
    </row>
    <row r="260" spans="1:10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72</v>
      </c>
      <c r="G260" s="30"/>
      <c r="J260"/>
    </row>
    <row r="261" spans="1:10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103</v>
      </c>
      <c r="G261" s="30"/>
      <c r="J261"/>
    </row>
    <row r="262" spans="1:10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85</v>
      </c>
      <c r="G262" s="30"/>
      <c r="J262"/>
    </row>
    <row r="263" spans="1:10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98</v>
      </c>
      <c r="G263" s="30"/>
      <c r="J263"/>
    </row>
    <row r="264" spans="1:10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91</v>
      </c>
      <c r="G264" s="30"/>
      <c r="J264"/>
    </row>
    <row r="265" spans="1:10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122</v>
      </c>
      <c r="G265" s="30"/>
      <c r="J265"/>
    </row>
    <row r="266" spans="1:10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153</v>
      </c>
      <c r="G266" s="33">
        <f>SUM(F266:F271)</f>
        <v>4817</v>
      </c>
      <c r="J266"/>
    </row>
    <row r="267" spans="1:10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85</v>
      </c>
      <c r="G267" s="30"/>
      <c r="J267"/>
    </row>
    <row r="268" spans="1:10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61</v>
      </c>
      <c r="G268" s="30"/>
      <c r="J268"/>
    </row>
    <row r="269" spans="1:10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126</v>
      </c>
      <c r="G269" s="30"/>
      <c r="J269"/>
    </row>
    <row r="270" spans="1:10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51</v>
      </c>
      <c r="G270" s="30"/>
      <c r="J270"/>
    </row>
    <row r="271" spans="1:10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4341</v>
      </c>
      <c r="G271" s="31"/>
      <c r="J271"/>
    </row>
    <row r="272" spans="1:10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175</v>
      </c>
      <c r="G272" s="30">
        <f>SUM(F272:F276)</f>
        <v>10960</v>
      </c>
      <c r="J272"/>
    </row>
    <row r="273" spans="1:10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4844</v>
      </c>
      <c r="G273" s="30"/>
      <c r="J273"/>
    </row>
    <row r="274" spans="1:10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3505</v>
      </c>
      <c r="G274" s="30"/>
      <c r="J274"/>
    </row>
    <row r="275" spans="1:10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1287</v>
      </c>
      <c r="G275" s="30"/>
      <c r="J275"/>
    </row>
    <row r="276" spans="1:10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1149</v>
      </c>
      <c r="G276" s="30"/>
      <c r="J276"/>
    </row>
    <row r="277" spans="1:10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2752</v>
      </c>
      <c r="G277" s="33">
        <f>SUM(F277:F280)</f>
        <v>14022</v>
      </c>
      <c r="J277"/>
    </row>
    <row r="278" spans="1:10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3781</v>
      </c>
      <c r="G278" s="30"/>
      <c r="J278"/>
    </row>
    <row r="279" spans="1:10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1120</v>
      </c>
      <c r="G279" s="30"/>
      <c r="J279"/>
    </row>
    <row r="280" spans="1:10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6369</v>
      </c>
      <c r="G280" s="31"/>
      <c r="J280"/>
    </row>
    <row r="281" spans="1:10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10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674</v>
      </c>
      <c r="G282" s="47" t="s">
        <v>677</v>
      </c>
    </row>
    <row r="283" spans="1:10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5">
        <v>14207</v>
      </c>
      <c r="G283" s="35">
        <f>SUM(F283)</f>
        <v>14207</v>
      </c>
      <c r="J283"/>
    </row>
    <row r="284" spans="1:10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57">
        <v>999</v>
      </c>
      <c r="G284" s="57">
        <f>SUM(F284:F285)</f>
        <v>23800</v>
      </c>
      <c r="J284"/>
    </row>
    <row r="285" spans="1:10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7">
        <v>22801</v>
      </c>
      <c r="G285" s="37"/>
      <c r="J285"/>
    </row>
    <row r="286" spans="1:10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2310</v>
      </c>
      <c r="G286" s="30">
        <f>SUM(F286:F290)</f>
        <v>13171</v>
      </c>
      <c r="J286"/>
    </row>
    <row r="287" spans="1:10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2045</v>
      </c>
      <c r="G287" s="30"/>
      <c r="J287"/>
    </row>
    <row r="288" spans="1:10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3470</v>
      </c>
      <c r="G288" s="30"/>
      <c r="J288"/>
    </row>
    <row r="289" spans="1:10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2439</v>
      </c>
      <c r="G289" s="30"/>
      <c r="J289"/>
    </row>
    <row r="290" spans="1:10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2907</v>
      </c>
      <c r="G290" s="30"/>
      <c r="J290"/>
    </row>
    <row r="291" spans="1:10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4306</v>
      </c>
      <c r="G291" s="33">
        <f>SUM(F291:F292)</f>
        <v>12526</v>
      </c>
      <c r="J291"/>
    </row>
    <row r="292" spans="1:10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8220</v>
      </c>
      <c r="G292" s="30"/>
      <c r="J292"/>
    </row>
    <row r="293" spans="1:10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8051</v>
      </c>
      <c r="G293" s="33">
        <f>SUM(F293:F294)</f>
        <v>10132</v>
      </c>
      <c r="J293"/>
    </row>
    <row r="294" spans="1:10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2081</v>
      </c>
      <c r="G294" s="30"/>
      <c r="J294"/>
    </row>
    <row r="295" spans="1:10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2480</v>
      </c>
      <c r="G295" s="33">
        <f>SUM(F295:F300)</f>
        <v>12054</v>
      </c>
      <c r="J295"/>
    </row>
    <row r="296" spans="1:10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236</v>
      </c>
      <c r="G296" s="30"/>
      <c r="J296"/>
    </row>
    <row r="297" spans="1:10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3962</v>
      </c>
      <c r="G297" s="30"/>
      <c r="J297"/>
    </row>
    <row r="298" spans="1:10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1105</v>
      </c>
      <c r="G298" s="30"/>
      <c r="J298"/>
    </row>
    <row r="299" spans="1:10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4135</v>
      </c>
      <c r="G299" s="30"/>
      <c r="J299"/>
    </row>
    <row r="300" spans="1:10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136</v>
      </c>
      <c r="G300" s="31"/>
      <c r="J300"/>
    </row>
    <row r="301" spans="1:10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2238</v>
      </c>
      <c r="G301" s="30">
        <f>SUM(F301:F305)</f>
        <v>12945</v>
      </c>
      <c r="J301"/>
    </row>
    <row r="302" spans="1:10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1335</v>
      </c>
      <c r="G302" s="30"/>
      <c r="J302"/>
    </row>
    <row r="303" spans="1:10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3164</v>
      </c>
      <c r="G303" s="30"/>
      <c r="J303"/>
    </row>
    <row r="304" spans="1:10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2490</v>
      </c>
      <c r="G304" s="30"/>
      <c r="J304"/>
    </row>
    <row r="305" spans="1:10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3718</v>
      </c>
      <c r="G305" s="31"/>
      <c r="J305"/>
    </row>
    <row r="306" spans="1:10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  <row r="307" spans="1:10" x14ac:dyDescent="0.2">
      <c r="A307" s="28" t="s">
        <v>681</v>
      </c>
      <c r="B307" s="28"/>
      <c r="C307" s="28"/>
      <c r="D307" s="28"/>
      <c r="E307" s="28"/>
      <c r="F307" s="28"/>
      <c r="G307" s="28"/>
    </row>
  </sheetData>
  <mergeCells count="3">
    <mergeCell ref="A3:G3"/>
    <mergeCell ref="A210:G210"/>
    <mergeCell ref="A281:G281"/>
  </mergeCells>
  <pageMargins left="0.75" right="0.75" top="1" bottom="1" header="0" footer="0"/>
  <pageSetup paperSize="9" orientation="portrait" r:id="rId1"/>
  <headerFooter alignWithMargins="0"/>
  <ignoredErrors>
    <ignoredError sqref="A210:G210 A5:E103 A281:G281 A212:E280 A306:G306 A283:E305 A211:E211 A282:E282 A105:E105 A104:D104 A107:E109 A106:D106 A111:E209 A110:D110" numberStoredAsText="1"/>
    <ignoredError sqref="G5:G209 G212:G280 G284:G304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6.42578125" style="2" customWidth="1"/>
    <col min="4" max="4" width="16.28515625" style="1" customWidth="1"/>
    <col min="5" max="5" width="65.5703125" style="1" customWidth="1"/>
    <col min="6" max="6" width="9" style="1" customWidth="1"/>
    <col min="7" max="7" width="7.28515625" style="56" bestFit="1" customWidth="1"/>
    <col min="8" max="16384" width="11.42578125" style="1"/>
  </cols>
  <sheetData>
    <row r="1" spans="1:13" ht="69.599999999999994" customHeight="1" x14ac:dyDescent="0.2">
      <c r="A1" s="3"/>
      <c r="B1" s="3"/>
      <c r="C1" s="9"/>
      <c r="D1" s="3"/>
      <c r="E1" s="3"/>
      <c r="F1" s="3"/>
      <c r="G1" s="46"/>
    </row>
    <row r="2" spans="1:13" ht="21" customHeight="1" x14ac:dyDescent="0.2">
      <c r="A2" s="38" t="s">
        <v>668</v>
      </c>
      <c r="B2" s="3"/>
      <c r="C2" s="38"/>
      <c r="D2" s="38"/>
      <c r="E2" s="3"/>
      <c r="F2" s="3"/>
      <c r="G2" s="46"/>
    </row>
    <row r="3" spans="1:13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13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669</v>
      </c>
      <c r="G4" s="47" t="s">
        <v>670</v>
      </c>
    </row>
    <row r="5" spans="1:13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7465</v>
      </c>
      <c r="G5" s="69">
        <v>9305</v>
      </c>
      <c r="J5"/>
      <c r="K5"/>
      <c r="L5"/>
      <c r="M5"/>
    </row>
    <row r="6" spans="1:13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350</v>
      </c>
      <c r="G6" s="48"/>
      <c r="J6"/>
      <c r="K6"/>
      <c r="L6"/>
      <c r="M6"/>
    </row>
    <row r="7" spans="1:13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1490</v>
      </c>
      <c r="G7" s="49"/>
      <c r="J7"/>
      <c r="K7"/>
      <c r="L7"/>
      <c r="M7"/>
    </row>
    <row r="8" spans="1:13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1109</v>
      </c>
      <c r="G8" s="69">
        <v>6683</v>
      </c>
      <c r="J8"/>
      <c r="K8"/>
      <c r="L8"/>
      <c r="M8"/>
    </row>
    <row r="9" spans="1:13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360</v>
      </c>
      <c r="G9" s="48"/>
      <c r="J9"/>
      <c r="K9"/>
      <c r="L9"/>
      <c r="M9"/>
    </row>
    <row r="10" spans="1:13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2497</v>
      </c>
      <c r="G10" s="48"/>
      <c r="J10"/>
      <c r="K10"/>
      <c r="L10"/>
      <c r="M10"/>
    </row>
    <row r="11" spans="1:13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370</v>
      </c>
      <c r="G11" s="48"/>
      <c r="J11"/>
      <c r="K11"/>
      <c r="L11"/>
      <c r="M11"/>
    </row>
    <row r="12" spans="1:13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411</v>
      </c>
      <c r="G12" s="48"/>
      <c r="J12"/>
      <c r="K12"/>
      <c r="L12"/>
      <c r="M12"/>
    </row>
    <row r="13" spans="1:13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1275</v>
      </c>
      <c r="G13" s="48"/>
      <c r="J13"/>
      <c r="K13"/>
      <c r="L13"/>
      <c r="M13"/>
    </row>
    <row r="14" spans="1:13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661</v>
      </c>
      <c r="G14" s="49"/>
      <c r="J14"/>
      <c r="K14"/>
      <c r="L14"/>
      <c r="M14"/>
    </row>
    <row r="15" spans="1:13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523</v>
      </c>
      <c r="G15" s="48">
        <v>8240</v>
      </c>
      <c r="J15"/>
      <c r="K15"/>
      <c r="L15"/>
      <c r="M15"/>
    </row>
    <row r="16" spans="1:13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962</v>
      </c>
      <c r="G16" s="48"/>
      <c r="J16"/>
      <c r="K16"/>
      <c r="L16"/>
      <c r="M16"/>
    </row>
    <row r="17" spans="1:13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106</v>
      </c>
      <c r="G17" s="48"/>
      <c r="J17"/>
      <c r="K17"/>
      <c r="L17"/>
      <c r="M17"/>
    </row>
    <row r="18" spans="1:13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374</v>
      </c>
      <c r="G18" s="48"/>
      <c r="J18"/>
      <c r="K18"/>
      <c r="L18"/>
      <c r="M18"/>
    </row>
    <row r="19" spans="1:13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789</v>
      </c>
      <c r="G19" s="48"/>
      <c r="J19"/>
      <c r="K19"/>
      <c r="L19"/>
      <c r="M19"/>
    </row>
    <row r="20" spans="1:13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430</v>
      </c>
      <c r="G20" s="48"/>
      <c r="J20"/>
      <c r="K20"/>
      <c r="L20"/>
      <c r="M20"/>
    </row>
    <row r="21" spans="1:13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169</v>
      </c>
      <c r="G21" s="48"/>
      <c r="J21"/>
      <c r="K21"/>
      <c r="L21"/>
      <c r="M21"/>
    </row>
    <row r="22" spans="1:13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138</v>
      </c>
      <c r="G22" s="48"/>
      <c r="J22"/>
      <c r="K22"/>
      <c r="L22"/>
      <c r="M22"/>
    </row>
    <row r="23" spans="1:13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928</v>
      </c>
      <c r="G23" s="48"/>
      <c r="J23"/>
      <c r="K23"/>
      <c r="L23"/>
      <c r="M23"/>
    </row>
    <row r="24" spans="1:13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2247</v>
      </c>
      <c r="G24" s="48"/>
      <c r="J24"/>
      <c r="K24"/>
      <c r="L24"/>
      <c r="M24"/>
    </row>
    <row r="25" spans="1:13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1574</v>
      </c>
      <c r="G25" s="49"/>
      <c r="J25"/>
      <c r="K25"/>
      <c r="L25"/>
      <c r="M25"/>
    </row>
    <row r="26" spans="1:13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116</v>
      </c>
      <c r="G26" s="48">
        <v>4053</v>
      </c>
      <c r="J26"/>
      <c r="K26"/>
      <c r="L26"/>
      <c r="M26"/>
    </row>
    <row r="27" spans="1:13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283</v>
      </c>
      <c r="G27" s="48"/>
      <c r="J27"/>
      <c r="K27"/>
      <c r="L27"/>
      <c r="M27"/>
    </row>
    <row r="28" spans="1:13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689</v>
      </c>
      <c r="G28" s="48"/>
      <c r="J28"/>
      <c r="K28"/>
      <c r="L28"/>
      <c r="M28"/>
    </row>
    <row r="29" spans="1:13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2965</v>
      </c>
      <c r="G29" s="49"/>
      <c r="J29"/>
      <c r="K29"/>
      <c r="L29"/>
      <c r="M29"/>
    </row>
    <row r="30" spans="1:13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608</v>
      </c>
      <c r="G30" s="48">
        <v>8563</v>
      </c>
      <c r="J30"/>
      <c r="K30"/>
      <c r="L30"/>
      <c r="M30"/>
    </row>
    <row r="31" spans="1:13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827</v>
      </c>
      <c r="G31" s="48"/>
      <c r="J31"/>
      <c r="K31"/>
      <c r="L31"/>
      <c r="M31"/>
    </row>
    <row r="32" spans="1:13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2744</v>
      </c>
      <c r="G32" s="48"/>
      <c r="J32"/>
      <c r="K32"/>
      <c r="L32"/>
      <c r="M32"/>
    </row>
    <row r="33" spans="1:13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3753</v>
      </c>
      <c r="G33" s="48"/>
      <c r="J33"/>
      <c r="K33"/>
      <c r="L33"/>
      <c r="M33"/>
    </row>
    <row r="34" spans="1:13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631</v>
      </c>
      <c r="G34" s="49"/>
      <c r="J34"/>
      <c r="K34"/>
      <c r="L34"/>
      <c r="M34"/>
    </row>
    <row r="35" spans="1:13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7850</v>
      </c>
      <c r="G35" s="48">
        <v>8423</v>
      </c>
      <c r="J35"/>
      <c r="K35"/>
      <c r="L35"/>
      <c r="M35"/>
    </row>
    <row r="36" spans="1:13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356</v>
      </c>
      <c r="G36" s="48"/>
      <c r="J36"/>
      <c r="K36"/>
      <c r="L36"/>
      <c r="M36"/>
    </row>
    <row r="37" spans="1:13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217</v>
      </c>
      <c r="G37" s="49"/>
      <c r="J37"/>
      <c r="K37"/>
      <c r="L37"/>
      <c r="M37"/>
    </row>
    <row r="38" spans="1:13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603</v>
      </c>
      <c r="G38" s="48">
        <v>5435</v>
      </c>
      <c r="J38"/>
      <c r="K38"/>
      <c r="L38"/>
      <c r="M38"/>
    </row>
    <row r="39" spans="1:13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442</v>
      </c>
      <c r="G39" s="48"/>
      <c r="J39"/>
      <c r="K39"/>
      <c r="L39"/>
      <c r="M39"/>
    </row>
    <row r="40" spans="1:13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220</v>
      </c>
      <c r="G40" s="48"/>
      <c r="J40"/>
      <c r="K40"/>
      <c r="L40"/>
      <c r="M40"/>
    </row>
    <row r="41" spans="1:13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150</v>
      </c>
      <c r="G41" s="48"/>
      <c r="J41"/>
      <c r="K41"/>
      <c r="L41"/>
      <c r="M41"/>
    </row>
    <row r="42" spans="1:13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138</v>
      </c>
      <c r="G42" s="48"/>
      <c r="J42"/>
      <c r="K42"/>
      <c r="L42"/>
      <c r="M42"/>
    </row>
    <row r="43" spans="1:13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507</v>
      </c>
      <c r="G43" s="48"/>
      <c r="J43"/>
      <c r="K43"/>
      <c r="L43"/>
      <c r="M43"/>
    </row>
    <row r="44" spans="1:13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217</v>
      </c>
      <c r="G44" s="48"/>
      <c r="J44"/>
      <c r="K44"/>
      <c r="L44"/>
      <c r="M44"/>
    </row>
    <row r="45" spans="1:13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128</v>
      </c>
      <c r="G45" s="48"/>
      <c r="J45"/>
      <c r="K45"/>
      <c r="L45"/>
      <c r="M45"/>
    </row>
    <row r="46" spans="1:13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116</v>
      </c>
      <c r="G46" s="48"/>
      <c r="J46"/>
      <c r="K46"/>
      <c r="L46"/>
      <c r="M46"/>
    </row>
    <row r="47" spans="1:13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1763</v>
      </c>
      <c r="G47" s="48"/>
      <c r="J47"/>
      <c r="K47"/>
      <c r="L47"/>
      <c r="M47"/>
    </row>
    <row r="48" spans="1:13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665</v>
      </c>
      <c r="G48" s="48"/>
      <c r="J48"/>
      <c r="K48"/>
      <c r="L48"/>
      <c r="M48"/>
    </row>
    <row r="49" spans="1:13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184</v>
      </c>
      <c r="G49" s="48"/>
      <c r="J49"/>
      <c r="K49"/>
      <c r="L49"/>
      <c r="M49"/>
    </row>
    <row r="50" spans="1:13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302</v>
      </c>
      <c r="G50" s="49"/>
      <c r="J50"/>
      <c r="K50"/>
      <c r="L50"/>
      <c r="M50"/>
    </row>
    <row r="51" spans="1:13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481</v>
      </c>
      <c r="G51" s="48">
        <v>3411</v>
      </c>
      <c r="J51"/>
      <c r="K51"/>
      <c r="L51"/>
      <c r="M51"/>
    </row>
    <row r="52" spans="1:13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828</v>
      </c>
      <c r="G52" s="48"/>
      <c r="J52"/>
      <c r="K52"/>
      <c r="L52"/>
      <c r="M52"/>
    </row>
    <row r="53" spans="1:13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4</v>
      </c>
      <c r="G53" s="48"/>
      <c r="J53"/>
      <c r="K53"/>
      <c r="L53"/>
      <c r="M53"/>
    </row>
    <row r="54" spans="1:13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152</v>
      </c>
      <c r="G54" s="48"/>
      <c r="J54"/>
      <c r="K54"/>
      <c r="L54"/>
      <c r="M54"/>
    </row>
    <row r="55" spans="1:13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272</v>
      </c>
      <c r="G55" s="48"/>
      <c r="J55"/>
      <c r="K55"/>
      <c r="L55"/>
      <c r="M55"/>
    </row>
    <row r="56" spans="1:13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1674</v>
      </c>
      <c r="G56" s="49"/>
      <c r="J56"/>
      <c r="K56"/>
      <c r="L56"/>
      <c r="M56"/>
    </row>
    <row r="57" spans="1:13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127</v>
      </c>
      <c r="G57" s="48">
        <v>2211</v>
      </c>
      <c r="J57"/>
      <c r="K57"/>
      <c r="L57"/>
      <c r="M57"/>
    </row>
    <row r="58" spans="1:13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31</v>
      </c>
      <c r="G58" s="48"/>
      <c r="J58"/>
      <c r="K58"/>
      <c r="L58"/>
      <c r="M58"/>
    </row>
    <row r="59" spans="1:13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51</v>
      </c>
      <c r="G59" s="48"/>
      <c r="J59"/>
      <c r="K59"/>
      <c r="L59"/>
      <c r="M59"/>
    </row>
    <row r="60" spans="1:13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32</v>
      </c>
      <c r="G60" s="48"/>
      <c r="J60"/>
      <c r="K60"/>
      <c r="L60"/>
      <c r="M60"/>
    </row>
    <row r="61" spans="1:13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227</v>
      </c>
      <c r="G61" s="48"/>
      <c r="J61"/>
      <c r="K61"/>
      <c r="L61"/>
      <c r="M61"/>
    </row>
    <row r="62" spans="1:13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793</v>
      </c>
      <c r="G62" s="48"/>
      <c r="J62"/>
      <c r="K62"/>
      <c r="L62"/>
      <c r="M62"/>
    </row>
    <row r="63" spans="1:13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94</v>
      </c>
      <c r="G63" s="48"/>
      <c r="J63"/>
      <c r="K63"/>
      <c r="L63"/>
      <c r="M63"/>
    </row>
    <row r="64" spans="1:13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191</v>
      </c>
      <c r="G64" s="48"/>
      <c r="J64"/>
      <c r="K64"/>
      <c r="L64"/>
      <c r="M64"/>
    </row>
    <row r="65" spans="1:13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192</v>
      </c>
      <c r="G65" s="48"/>
      <c r="J65"/>
      <c r="K65"/>
      <c r="L65"/>
      <c r="M65"/>
    </row>
    <row r="66" spans="1:13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32</v>
      </c>
      <c r="G66" s="48"/>
      <c r="J66"/>
      <c r="K66"/>
      <c r="L66"/>
      <c r="M66"/>
    </row>
    <row r="67" spans="1:13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18</v>
      </c>
      <c r="G67" s="48"/>
      <c r="J67"/>
      <c r="K67"/>
      <c r="L67"/>
      <c r="M67"/>
    </row>
    <row r="68" spans="1:13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323</v>
      </c>
      <c r="G68" s="48"/>
      <c r="J68"/>
      <c r="K68"/>
      <c r="L68"/>
      <c r="M68"/>
    </row>
    <row r="69" spans="1:13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100</v>
      </c>
      <c r="G69" s="49"/>
      <c r="J69"/>
      <c r="K69"/>
      <c r="L69"/>
      <c r="M69"/>
    </row>
    <row r="70" spans="1:13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2777</v>
      </c>
      <c r="G70" s="48">
        <v>4528</v>
      </c>
      <c r="J70"/>
      <c r="K70"/>
      <c r="L70"/>
      <c r="M70"/>
    </row>
    <row r="71" spans="1:13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262</v>
      </c>
      <c r="G71" s="48"/>
      <c r="J71"/>
      <c r="K71"/>
      <c r="L71"/>
      <c r="M71"/>
    </row>
    <row r="72" spans="1:13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156</v>
      </c>
      <c r="G72" s="48"/>
      <c r="J72"/>
      <c r="K72"/>
      <c r="L72"/>
      <c r="M72"/>
    </row>
    <row r="73" spans="1:13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294</v>
      </c>
      <c r="G73" s="48"/>
      <c r="J73"/>
      <c r="K73"/>
      <c r="L73"/>
      <c r="M73"/>
    </row>
    <row r="74" spans="1:13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297</v>
      </c>
      <c r="G74" s="48"/>
      <c r="J74"/>
      <c r="K74"/>
      <c r="L74"/>
      <c r="M74"/>
    </row>
    <row r="75" spans="1:13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147</v>
      </c>
      <c r="G75" s="48"/>
      <c r="J75"/>
      <c r="K75"/>
      <c r="L75"/>
      <c r="M75"/>
    </row>
    <row r="76" spans="1:13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209</v>
      </c>
      <c r="G76" s="48"/>
      <c r="J76"/>
      <c r="K76"/>
      <c r="L76"/>
      <c r="M76"/>
    </row>
    <row r="77" spans="1:13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386</v>
      </c>
      <c r="G77" s="49"/>
      <c r="J77"/>
      <c r="K77"/>
      <c r="L77"/>
      <c r="M77"/>
    </row>
    <row r="78" spans="1:13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5337</v>
      </c>
      <c r="G78" s="48">
        <v>15341</v>
      </c>
      <c r="J78"/>
      <c r="K78"/>
      <c r="L78"/>
      <c r="M78"/>
    </row>
    <row r="79" spans="1:13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2726</v>
      </c>
      <c r="G79" s="48"/>
      <c r="J79"/>
      <c r="K79"/>
      <c r="L79"/>
      <c r="M79"/>
    </row>
    <row r="80" spans="1:13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7278</v>
      </c>
      <c r="G80" s="49"/>
      <c r="J80"/>
      <c r="K80"/>
      <c r="L80"/>
      <c r="M80"/>
    </row>
    <row r="81" spans="1:13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1754</v>
      </c>
      <c r="G81" s="48">
        <v>12391</v>
      </c>
      <c r="J81"/>
      <c r="K81"/>
      <c r="L81"/>
      <c r="M81"/>
    </row>
    <row r="82" spans="1:13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392</v>
      </c>
      <c r="G82" s="48"/>
      <c r="J82"/>
      <c r="K82"/>
      <c r="L82"/>
      <c r="M82"/>
    </row>
    <row r="83" spans="1:13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10245</v>
      </c>
      <c r="G83" s="49"/>
      <c r="J83"/>
      <c r="K83"/>
      <c r="L83"/>
      <c r="M83"/>
    </row>
    <row r="84" spans="1:13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19541</v>
      </c>
      <c r="G84" s="50">
        <v>19541</v>
      </c>
      <c r="J84"/>
      <c r="K84"/>
      <c r="L84"/>
      <c r="M84"/>
    </row>
    <row r="85" spans="1:13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225</v>
      </c>
      <c r="G85" s="51">
        <v>15163</v>
      </c>
      <c r="J85"/>
      <c r="K85"/>
      <c r="L85"/>
      <c r="M85"/>
    </row>
    <row r="86" spans="1:13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53</v>
      </c>
      <c r="G86" s="51"/>
      <c r="J86"/>
      <c r="K86"/>
      <c r="L86"/>
      <c r="M86"/>
    </row>
    <row r="87" spans="1:13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952</v>
      </c>
      <c r="G87" s="51"/>
      <c r="J87"/>
      <c r="K87"/>
      <c r="L87"/>
      <c r="M87"/>
    </row>
    <row r="88" spans="1:13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568</v>
      </c>
      <c r="G88" s="51"/>
      <c r="J88"/>
      <c r="K88"/>
      <c r="L88"/>
      <c r="M88"/>
    </row>
    <row r="89" spans="1:13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83</v>
      </c>
      <c r="G89" s="51"/>
      <c r="J89"/>
      <c r="K89"/>
      <c r="L89"/>
      <c r="M89"/>
    </row>
    <row r="90" spans="1:13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2631</v>
      </c>
      <c r="G90" s="51"/>
      <c r="J90"/>
      <c r="K90"/>
      <c r="L90"/>
      <c r="M90"/>
    </row>
    <row r="91" spans="1:13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10651</v>
      </c>
      <c r="G91" s="52"/>
      <c r="J91"/>
      <c r="K91"/>
      <c r="L91"/>
      <c r="M91"/>
    </row>
    <row r="92" spans="1:13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119</v>
      </c>
      <c r="G92" s="51">
        <v>8217</v>
      </c>
      <c r="J92"/>
      <c r="K92"/>
      <c r="L92"/>
      <c r="M92"/>
    </row>
    <row r="93" spans="1:13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153</v>
      </c>
      <c r="G93" s="48"/>
      <c r="J93"/>
      <c r="K93"/>
      <c r="L93"/>
      <c r="M93"/>
    </row>
    <row r="94" spans="1:13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75</v>
      </c>
      <c r="G94" s="48"/>
      <c r="J94"/>
      <c r="K94"/>
      <c r="L94"/>
      <c r="M94"/>
    </row>
    <row r="95" spans="1:13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649</v>
      </c>
      <c r="G95" s="48"/>
      <c r="J95"/>
      <c r="K95"/>
      <c r="L95"/>
      <c r="M95"/>
    </row>
    <row r="96" spans="1:13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157</v>
      </c>
      <c r="G96" s="48"/>
      <c r="J96"/>
      <c r="K96"/>
      <c r="L96"/>
      <c r="M96"/>
    </row>
    <row r="97" spans="1:13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172</v>
      </c>
      <c r="G97" s="48"/>
      <c r="J97"/>
      <c r="K97"/>
      <c r="L97"/>
      <c r="M97"/>
    </row>
    <row r="98" spans="1:13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1860</v>
      </c>
      <c r="G98" s="48"/>
      <c r="J98"/>
      <c r="K98"/>
      <c r="L98"/>
      <c r="M98"/>
    </row>
    <row r="99" spans="1:13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422</v>
      </c>
      <c r="G99" s="48"/>
      <c r="J99"/>
      <c r="K99"/>
      <c r="L99"/>
      <c r="M99"/>
    </row>
    <row r="100" spans="1:13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164</v>
      </c>
      <c r="G100" s="48"/>
      <c r="J100"/>
      <c r="K100"/>
      <c r="L100"/>
      <c r="M100"/>
    </row>
    <row r="101" spans="1:13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301</v>
      </c>
      <c r="G101" s="48"/>
      <c r="J101"/>
      <c r="K101"/>
      <c r="L101"/>
      <c r="M101"/>
    </row>
    <row r="102" spans="1:13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4145</v>
      </c>
      <c r="G102" s="49"/>
      <c r="J102"/>
      <c r="K102"/>
      <c r="L102"/>
      <c r="M102"/>
    </row>
    <row r="103" spans="1:13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11994</v>
      </c>
      <c r="G103" s="53">
        <v>11994</v>
      </c>
      <c r="J103"/>
      <c r="K103"/>
      <c r="L103"/>
      <c r="M103"/>
    </row>
    <row r="104" spans="1:13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25739</v>
      </c>
      <c r="G104" s="53">
        <v>25739</v>
      </c>
      <c r="J104"/>
      <c r="K104"/>
      <c r="L104"/>
      <c r="M104"/>
    </row>
    <row r="105" spans="1:13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10836</v>
      </c>
      <c r="G105" s="53">
        <v>10836</v>
      </c>
      <c r="J105"/>
      <c r="K105"/>
      <c r="L105"/>
      <c r="M105"/>
    </row>
    <row r="106" spans="1:13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8771</v>
      </c>
      <c r="G106" s="48">
        <v>13597</v>
      </c>
      <c r="J106"/>
      <c r="K106"/>
      <c r="L106"/>
      <c r="M106"/>
    </row>
    <row r="107" spans="1:13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4826</v>
      </c>
      <c r="G107" s="49"/>
      <c r="J107"/>
      <c r="K107"/>
      <c r="L107"/>
      <c r="M107"/>
    </row>
    <row r="108" spans="1:13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19450</v>
      </c>
      <c r="G108" s="53">
        <v>19450</v>
      </c>
      <c r="J108"/>
      <c r="K108"/>
      <c r="L108"/>
      <c r="M108"/>
    </row>
    <row r="109" spans="1:13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15288</v>
      </c>
      <c r="G109" s="53">
        <v>15288</v>
      </c>
      <c r="J109"/>
      <c r="K109"/>
      <c r="L109"/>
      <c r="M109"/>
    </row>
    <row r="110" spans="1:13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23687</v>
      </c>
      <c r="G110" s="48">
        <v>23687</v>
      </c>
      <c r="J110"/>
      <c r="K110"/>
      <c r="L110"/>
      <c r="M110"/>
    </row>
    <row r="111" spans="1:13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15758</v>
      </c>
      <c r="G111" s="53">
        <v>15758</v>
      </c>
      <c r="J111"/>
      <c r="K111"/>
      <c r="L111"/>
      <c r="M111"/>
    </row>
    <row r="112" spans="1:13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13840</v>
      </c>
      <c r="G112" s="48">
        <v>13840</v>
      </c>
      <c r="J112"/>
      <c r="K112"/>
      <c r="L112"/>
      <c r="M112"/>
    </row>
    <row r="113" spans="1:13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16510</v>
      </c>
      <c r="G113" s="54">
        <v>16510</v>
      </c>
      <c r="J113"/>
      <c r="K113"/>
      <c r="L113"/>
      <c r="M113"/>
    </row>
    <row r="114" spans="1:13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21335</v>
      </c>
      <c r="G114" s="53">
        <v>21335</v>
      </c>
      <c r="J114"/>
      <c r="K114"/>
      <c r="L114"/>
      <c r="M114"/>
    </row>
    <row r="115" spans="1:13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15351</v>
      </c>
      <c r="G115" s="48">
        <v>15351</v>
      </c>
      <c r="J115"/>
      <c r="K115"/>
      <c r="L115"/>
      <c r="M115"/>
    </row>
    <row r="116" spans="1:13" ht="12" customHeight="1" x14ac:dyDescent="0.2">
      <c r="A116" s="70" t="s">
        <v>105</v>
      </c>
      <c r="B116" s="71" t="s">
        <v>366</v>
      </c>
      <c r="C116" s="72">
        <v>68</v>
      </c>
      <c r="D116" s="71" t="s">
        <v>366</v>
      </c>
      <c r="E116" s="71"/>
      <c r="F116" s="73">
        <v>11306</v>
      </c>
      <c r="G116" s="74">
        <v>11306</v>
      </c>
      <c r="J116"/>
      <c r="K116"/>
      <c r="L116"/>
      <c r="M116"/>
    </row>
    <row r="117" spans="1:13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10966</v>
      </c>
      <c r="G117" s="48">
        <v>10966</v>
      </c>
      <c r="J117"/>
      <c r="K117"/>
      <c r="L117"/>
      <c r="M117"/>
    </row>
    <row r="118" spans="1:13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16081</v>
      </c>
      <c r="G118" s="53">
        <v>16081</v>
      </c>
      <c r="J118"/>
      <c r="K118"/>
      <c r="L118"/>
      <c r="M118"/>
    </row>
    <row r="119" spans="1:13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3924</v>
      </c>
      <c r="G119" s="48">
        <v>19012</v>
      </c>
      <c r="J119"/>
      <c r="K119"/>
      <c r="L119"/>
      <c r="M119"/>
    </row>
    <row r="120" spans="1:13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15088</v>
      </c>
      <c r="G120" s="49"/>
      <c r="J120"/>
      <c r="K120"/>
      <c r="L120"/>
      <c r="M120"/>
    </row>
    <row r="121" spans="1:13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5255</v>
      </c>
      <c r="G121" s="48">
        <v>5255</v>
      </c>
      <c r="J121"/>
      <c r="K121"/>
      <c r="L121"/>
      <c r="M121"/>
    </row>
    <row r="122" spans="1:13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20167</v>
      </c>
      <c r="G122" s="53">
        <v>20167</v>
      </c>
      <c r="J122"/>
      <c r="K122"/>
      <c r="L122"/>
      <c r="M122"/>
    </row>
    <row r="123" spans="1:13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152</v>
      </c>
      <c r="G123" s="51">
        <v>7849</v>
      </c>
      <c r="J123"/>
      <c r="K123"/>
      <c r="L123"/>
      <c r="M123"/>
    </row>
    <row r="124" spans="1:13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595</v>
      </c>
      <c r="G124" s="48"/>
      <c r="J124"/>
      <c r="K124"/>
      <c r="L124"/>
      <c r="M124"/>
    </row>
    <row r="125" spans="1:13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111</v>
      </c>
      <c r="G125" s="48"/>
      <c r="J125"/>
      <c r="K125"/>
      <c r="L125"/>
      <c r="M125"/>
    </row>
    <row r="126" spans="1:13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46</v>
      </c>
      <c r="G126" s="48"/>
      <c r="J126"/>
      <c r="K126"/>
      <c r="L126"/>
      <c r="M126"/>
    </row>
    <row r="127" spans="1:13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480</v>
      </c>
      <c r="G127" s="48"/>
      <c r="J127"/>
      <c r="K127"/>
      <c r="L127"/>
      <c r="M127"/>
    </row>
    <row r="128" spans="1:13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292</v>
      </c>
      <c r="G128" s="48"/>
      <c r="J128"/>
      <c r="K128"/>
      <c r="L128"/>
      <c r="M128"/>
    </row>
    <row r="129" spans="1:13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83</v>
      </c>
      <c r="G129" s="48"/>
      <c r="J129"/>
      <c r="K129"/>
      <c r="L129"/>
      <c r="M129"/>
    </row>
    <row r="130" spans="1:13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125</v>
      </c>
      <c r="G130" s="48"/>
      <c r="J130"/>
      <c r="K130"/>
      <c r="L130"/>
      <c r="M130"/>
    </row>
    <row r="131" spans="1:13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426</v>
      </c>
      <c r="G131" s="48"/>
      <c r="J131"/>
      <c r="K131"/>
      <c r="L131"/>
      <c r="M131"/>
    </row>
    <row r="132" spans="1:13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1094</v>
      </c>
      <c r="G132" s="48"/>
      <c r="J132"/>
      <c r="K132"/>
      <c r="L132"/>
      <c r="M132"/>
    </row>
    <row r="133" spans="1:13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235</v>
      </c>
      <c r="G133" s="48"/>
      <c r="J133"/>
      <c r="K133"/>
      <c r="L133"/>
      <c r="M133"/>
    </row>
    <row r="134" spans="1:13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940</v>
      </c>
      <c r="G134" s="48"/>
      <c r="J134"/>
      <c r="K134"/>
      <c r="L134"/>
      <c r="M134"/>
    </row>
    <row r="135" spans="1:13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2889</v>
      </c>
      <c r="G135" s="48"/>
      <c r="J135"/>
      <c r="K135"/>
      <c r="L135"/>
      <c r="M135"/>
    </row>
    <row r="136" spans="1:13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42</v>
      </c>
      <c r="G136" s="48"/>
      <c r="J136"/>
      <c r="K136"/>
      <c r="L136"/>
      <c r="M136"/>
    </row>
    <row r="137" spans="1:13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176</v>
      </c>
      <c r="G137" s="48"/>
      <c r="J137"/>
      <c r="K137"/>
      <c r="L137"/>
      <c r="M137"/>
    </row>
    <row r="138" spans="1:13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163</v>
      </c>
      <c r="G138" s="48"/>
      <c r="J138"/>
      <c r="K138"/>
      <c r="L138"/>
      <c r="M138"/>
    </row>
    <row r="139" spans="1:13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177</v>
      </c>
      <c r="G139" s="54">
        <v>16547</v>
      </c>
      <c r="J139"/>
      <c r="K139"/>
      <c r="L139"/>
      <c r="M139"/>
    </row>
    <row r="140" spans="1:13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8354</v>
      </c>
      <c r="G140" s="48"/>
      <c r="J140"/>
      <c r="K140"/>
      <c r="L140"/>
      <c r="M140"/>
    </row>
    <row r="141" spans="1:13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2290</v>
      </c>
      <c r="G141" s="48"/>
      <c r="J141"/>
      <c r="K141"/>
      <c r="L141"/>
      <c r="M141"/>
    </row>
    <row r="142" spans="1:13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248</v>
      </c>
      <c r="G142" s="48"/>
      <c r="J142"/>
      <c r="K142"/>
      <c r="L142"/>
      <c r="M142"/>
    </row>
    <row r="143" spans="1:13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472</v>
      </c>
      <c r="G143" s="48"/>
      <c r="J143"/>
      <c r="K143"/>
      <c r="L143"/>
      <c r="M143"/>
    </row>
    <row r="144" spans="1:13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103</v>
      </c>
      <c r="G144" s="48"/>
      <c r="J144"/>
      <c r="K144"/>
      <c r="L144"/>
      <c r="M144"/>
    </row>
    <row r="145" spans="1:13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636</v>
      </c>
      <c r="G145" s="48"/>
      <c r="J145"/>
      <c r="K145"/>
      <c r="L145"/>
      <c r="M145"/>
    </row>
    <row r="146" spans="1:13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154</v>
      </c>
      <c r="G146" s="48"/>
      <c r="J146"/>
      <c r="K146"/>
      <c r="L146"/>
      <c r="M146"/>
    </row>
    <row r="147" spans="1:13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4113</v>
      </c>
      <c r="G147" s="49"/>
      <c r="J147"/>
      <c r="K147"/>
      <c r="L147"/>
      <c r="M147"/>
    </row>
    <row r="148" spans="1:13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794</v>
      </c>
      <c r="G148" s="48">
        <v>9814</v>
      </c>
      <c r="J148"/>
      <c r="K148"/>
      <c r="L148"/>
      <c r="M148"/>
    </row>
    <row r="149" spans="1:13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951</v>
      </c>
      <c r="G149" s="48"/>
      <c r="J149"/>
      <c r="K149"/>
      <c r="L149"/>
      <c r="M149"/>
    </row>
    <row r="150" spans="1:13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105</v>
      </c>
      <c r="G150" s="48"/>
      <c r="J150"/>
      <c r="K150"/>
      <c r="L150"/>
      <c r="M150"/>
    </row>
    <row r="151" spans="1:13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44</v>
      </c>
      <c r="G151" s="48"/>
      <c r="J151"/>
      <c r="K151"/>
      <c r="L151"/>
      <c r="M151"/>
    </row>
    <row r="152" spans="1:13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94</v>
      </c>
      <c r="G152" s="48"/>
      <c r="J152"/>
      <c r="K152"/>
      <c r="L152"/>
      <c r="M152"/>
    </row>
    <row r="153" spans="1:13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48"/>
      <c r="J153"/>
      <c r="K153"/>
      <c r="L153"/>
      <c r="M153"/>
    </row>
    <row r="154" spans="1:13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128</v>
      </c>
      <c r="G154" s="48"/>
      <c r="J154"/>
      <c r="K154"/>
      <c r="L154"/>
      <c r="M154"/>
    </row>
    <row r="155" spans="1:13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33</v>
      </c>
      <c r="G155" s="48"/>
      <c r="J155"/>
      <c r="K155"/>
      <c r="L155"/>
      <c r="M155"/>
    </row>
    <row r="156" spans="1:13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46</v>
      </c>
      <c r="G156" s="48"/>
      <c r="J156"/>
      <c r="K156"/>
      <c r="L156"/>
      <c r="M156"/>
    </row>
    <row r="157" spans="1:13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295</v>
      </c>
      <c r="G157" s="48"/>
      <c r="J157"/>
      <c r="K157"/>
      <c r="L157"/>
      <c r="M157"/>
    </row>
    <row r="158" spans="1:13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1299</v>
      </c>
      <c r="G158" s="48"/>
      <c r="J158"/>
      <c r="K158"/>
      <c r="L158"/>
      <c r="M158"/>
    </row>
    <row r="159" spans="1:13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31</v>
      </c>
      <c r="G159" s="48"/>
      <c r="J159"/>
      <c r="K159"/>
      <c r="L159"/>
      <c r="M159"/>
    </row>
    <row r="160" spans="1:13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171</v>
      </c>
      <c r="G160" s="48"/>
      <c r="J160"/>
      <c r="K160"/>
      <c r="L160"/>
      <c r="M160"/>
    </row>
    <row r="161" spans="1:13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135</v>
      </c>
      <c r="G161" s="48"/>
      <c r="J161"/>
      <c r="K161"/>
      <c r="L161"/>
      <c r="M161"/>
    </row>
    <row r="162" spans="1:13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4933</v>
      </c>
      <c r="G162" s="48"/>
      <c r="J162"/>
      <c r="K162"/>
      <c r="L162"/>
      <c r="M162"/>
    </row>
    <row r="163" spans="1:13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137</v>
      </c>
      <c r="G163" s="48"/>
      <c r="J163"/>
      <c r="K163"/>
      <c r="L163"/>
      <c r="M163"/>
    </row>
    <row r="164" spans="1:13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317</v>
      </c>
      <c r="G164" s="48"/>
      <c r="J164"/>
      <c r="K164"/>
      <c r="L164"/>
      <c r="M164"/>
    </row>
    <row r="165" spans="1:13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285</v>
      </c>
      <c r="G165" s="49"/>
      <c r="J165"/>
      <c r="K165"/>
      <c r="L165"/>
      <c r="M165"/>
    </row>
    <row r="166" spans="1:13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314</v>
      </c>
      <c r="G166" s="48">
        <v>1474</v>
      </c>
      <c r="J166"/>
      <c r="K166"/>
      <c r="L166"/>
      <c r="M166"/>
    </row>
    <row r="167" spans="1:13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72</v>
      </c>
      <c r="G167" s="48"/>
      <c r="J167"/>
      <c r="K167"/>
      <c r="L167"/>
      <c r="M167"/>
    </row>
    <row r="168" spans="1:13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94</v>
      </c>
      <c r="G168" s="48"/>
      <c r="J168"/>
      <c r="K168"/>
      <c r="L168"/>
      <c r="M168"/>
    </row>
    <row r="169" spans="1:13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36</v>
      </c>
      <c r="G169" s="48"/>
      <c r="J169"/>
      <c r="K169"/>
      <c r="L169"/>
      <c r="M169"/>
    </row>
    <row r="170" spans="1:13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37</v>
      </c>
      <c r="G170" s="48"/>
      <c r="J170"/>
      <c r="K170"/>
      <c r="L170"/>
      <c r="M170"/>
    </row>
    <row r="171" spans="1:13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186</v>
      </c>
      <c r="G171" s="48"/>
      <c r="J171"/>
      <c r="K171"/>
      <c r="L171"/>
      <c r="M171"/>
    </row>
    <row r="172" spans="1:13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126</v>
      </c>
      <c r="G172" s="48"/>
      <c r="J172"/>
      <c r="K172"/>
      <c r="L172"/>
      <c r="M172"/>
    </row>
    <row r="173" spans="1:13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501</v>
      </c>
      <c r="G173" s="48"/>
      <c r="J173"/>
      <c r="K173"/>
      <c r="L173"/>
      <c r="M173"/>
    </row>
    <row r="174" spans="1:13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48</v>
      </c>
      <c r="G174" s="48"/>
      <c r="J174"/>
      <c r="K174"/>
      <c r="L174"/>
      <c r="M174"/>
    </row>
    <row r="175" spans="1:13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60</v>
      </c>
      <c r="G175" s="49"/>
      <c r="J175"/>
      <c r="K175"/>
      <c r="L175"/>
      <c r="M175"/>
    </row>
    <row r="176" spans="1:13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203</v>
      </c>
      <c r="G176" s="48">
        <v>1288</v>
      </c>
      <c r="J176"/>
      <c r="K176"/>
      <c r="L176"/>
      <c r="M176"/>
    </row>
    <row r="177" spans="1:13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13</v>
      </c>
      <c r="G177" s="48"/>
      <c r="J177"/>
      <c r="K177"/>
      <c r="L177"/>
      <c r="M177"/>
    </row>
    <row r="178" spans="1:13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142</v>
      </c>
      <c r="G178" s="48"/>
      <c r="J178"/>
      <c r="K178"/>
      <c r="L178"/>
      <c r="M178"/>
    </row>
    <row r="179" spans="1:13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403</v>
      </c>
      <c r="G179" s="48"/>
      <c r="J179"/>
      <c r="K179"/>
      <c r="L179"/>
      <c r="M179"/>
    </row>
    <row r="180" spans="1:13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211</v>
      </c>
      <c r="G180" s="48"/>
      <c r="J180"/>
      <c r="K180"/>
      <c r="L180"/>
      <c r="M180"/>
    </row>
    <row r="181" spans="1:13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87</v>
      </c>
      <c r="G181" s="48"/>
      <c r="J181"/>
      <c r="K181"/>
      <c r="L181"/>
      <c r="M181"/>
    </row>
    <row r="182" spans="1:13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144</v>
      </c>
      <c r="G182" s="48"/>
      <c r="J182"/>
      <c r="K182"/>
      <c r="L182"/>
      <c r="M182"/>
    </row>
    <row r="183" spans="1:13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85</v>
      </c>
      <c r="G183" s="49"/>
      <c r="J183"/>
      <c r="K183"/>
      <c r="L183"/>
      <c r="M183"/>
    </row>
    <row r="184" spans="1:13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613</v>
      </c>
      <c r="G184" s="48">
        <v>12497</v>
      </c>
      <c r="J184"/>
      <c r="K184"/>
      <c r="L184"/>
      <c r="M184"/>
    </row>
    <row r="185" spans="1:13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498</v>
      </c>
      <c r="G185" s="48"/>
      <c r="J185"/>
      <c r="K185"/>
      <c r="L185"/>
      <c r="M185"/>
    </row>
    <row r="186" spans="1:13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224</v>
      </c>
      <c r="G186" s="48"/>
      <c r="J186"/>
      <c r="K186"/>
      <c r="L186"/>
      <c r="M186"/>
    </row>
    <row r="187" spans="1:13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101</v>
      </c>
      <c r="G187" s="48"/>
      <c r="J187"/>
      <c r="K187"/>
      <c r="L187"/>
      <c r="M187"/>
    </row>
    <row r="188" spans="1:13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79</v>
      </c>
      <c r="G188" s="48"/>
      <c r="J188"/>
      <c r="K188"/>
      <c r="L188"/>
      <c r="M188"/>
    </row>
    <row r="189" spans="1:13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361</v>
      </c>
      <c r="G189" s="48"/>
      <c r="J189"/>
      <c r="K189"/>
      <c r="L189"/>
      <c r="M189"/>
    </row>
    <row r="190" spans="1:13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10621</v>
      </c>
      <c r="G190" s="49"/>
      <c r="J190"/>
      <c r="K190"/>
      <c r="L190"/>
      <c r="M190"/>
    </row>
    <row r="191" spans="1:13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1691</v>
      </c>
      <c r="G191" s="48">
        <v>5343</v>
      </c>
      <c r="J191"/>
      <c r="K191"/>
      <c r="L191"/>
      <c r="M191"/>
    </row>
    <row r="192" spans="1:13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666</v>
      </c>
      <c r="G192" s="48"/>
      <c r="J192"/>
      <c r="K192"/>
      <c r="L192"/>
      <c r="M192"/>
    </row>
    <row r="193" spans="1:13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2123</v>
      </c>
      <c r="G193" s="48"/>
      <c r="J193"/>
      <c r="K193"/>
      <c r="L193"/>
      <c r="M193"/>
    </row>
    <row r="194" spans="1:13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863</v>
      </c>
      <c r="G194" s="49"/>
      <c r="J194"/>
      <c r="K194"/>
      <c r="L194"/>
      <c r="M194"/>
    </row>
    <row r="195" spans="1:13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2502</v>
      </c>
      <c r="G195" s="48">
        <v>4765</v>
      </c>
      <c r="J195"/>
      <c r="K195"/>
      <c r="L195"/>
      <c r="M195"/>
    </row>
    <row r="196" spans="1:13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731</v>
      </c>
      <c r="G196" s="48"/>
      <c r="J196"/>
      <c r="K196"/>
      <c r="L196"/>
      <c r="M196"/>
    </row>
    <row r="197" spans="1:13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662</v>
      </c>
      <c r="G197" s="48"/>
      <c r="J197"/>
      <c r="K197"/>
      <c r="L197"/>
      <c r="M197"/>
    </row>
    <row r="198" spans="1:13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870</v>
      </c>
      <c r="G198" s="48"/>
      <c r="J198"/>
      <c r="K198"/>
      <c r="L198"/>
      <c r="M198"/>
    </row>
    <row r="199" spans="1:13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287</v>
      </c>
      <c r="G199" s="54">
        <v>8808</v>
      </c>
      <c r="J199"/>
      <c r="K199"/>
      <c r="L199"/>
      <c r="M199"/>
    </row>
    <row r="200" spans="1:13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2801</v>
      </c>
      <c r="G200" s="48"/>
      <c r="J200"/>
      <c r="K200"/>
      <c r="L200"/>
      <c r="M200"/>
    </row>
    <row r="201" spans="1:13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673</v>
      </c>
      <c r="G201" s="48"/>
      <c r="J201"/>
      <c r="K201"/>
      <c r="L201"/>
      <c r="M201"/>
    </row>
    <row r="202" spans="1:13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3981</v>
      </c>
      <c r="G202" s="48"/>
      <c r="J202"/>
      <c r="K202"/>
      <c r="L202"/>
      <c r="M202"/>
    </row>
    <row r="203" spans="1:13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502</v>
      </c>
      <c r="G203" s="48"/>
      <c r="J203"/>
      <c r="K203"/>
      <c r="L203"/>
      <c r="M203"/>
    </row>
    <row r="204" spans="1:13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389</v>
      </c>
      <c r="G204" s="48"/>
      <c r="J204"/>
      <c r="K204"/>
      <c r="L204"/>
      <c r="M204"/>
    </row>
    <row r="205" spans="1:13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175</v>
      </c>
      <c r="G205" s="49"/>
      <c r="J205"/>
      <c r="K205"/>
      <c r="L205"/>
      <c r="M205"/>
    </row>
    <row r="206" spans="1:13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2336</v>
      </c>
      <c r="G206" s="48">
        <v>13595</v>
      </c>
      <c r="J206"/>
      <c r="K206"/>
      <c r="L206"/>
      <c r="M206"/>
    </row>
    <row r="207" spans="1:13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2444</v>
      </c>
      <c r="G207" s="48"/>
      <c r="J207"/>
      <c r="K207"/>
      <c r="L207"/>
      <c r="M207"/>
    </row>
    <row r="208" spans="1:13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2864</v>
      </c>
      <c r="G208" s="48"/>
      <c r="J208"/>
      <c r="K208"/>
      <c r="L208"/>
      <c r="M208"/>
    </row>
    <row r="209" spans="1:14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5951</v>
      </c>
      <c r="G209" s="49"/>
      <c r="J209"/>
      <c r="K209"/>
      <c r="L209"/>
      <c r="M209"/>
    </row>
    <row r="210" spans="1:14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14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669</v>
      </c>
      <c r="G211" s="47" t="s">
        <v>671</v>
      </c>
    </row>
    <row r="212" spans="1:14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340</v>
      </c>
      <c r="G212" s="48">
        <v>17434</v>
      </c>
      <c r="J212"/>
      <c r="K212"/>
      <c r="L212"/>
      <c r="M212"/>
      <c r="N212"/>
    </row>
    <row r="213" spans="1:14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2395</v>
      </c>
      <c r="G213" s="48"/>
      <c r="J213"/>
      <c r="K213"/>
      <c r="L213"/>
      <c r="M213"/>
      <c r="N213"/>
    </row>
    <row r="214" spans="1:14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13991</v>
      </c>
      <c r="G214" s="48"/>
      <c r="J214"/>
      <c r="K214"/>
      <c r="L214"/>
      <c r="M214"/>
      <c r="N214"/>
    </row>
    <row r="215" spans="1:14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277</v>
      </c>
      <c r="G215" s="48"/>
      <c r="J215"/>
      <c r="K215"/>
      <c r="L215"/>
      <c r="M215"/>
      <c r="N215"/>
    </row>
    <row r="216" spans="1:14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115</v>
      </c>
      <c r="G216" s="48"/>
      <c r="J216"/>
      <c r="K216"/>
      <c r="L216"/>
      <c r="M216"/>
      <c r="N216"/>
    </row>
    <row r="217" spans="1:14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120</v>
      </c>
      <c r="G217" s="48"/>
      <c r="J217"/>
      <c r="K217"/>
      <c r="L217"/>
      <c r="M217"/>
      <c r="N217"/>
    </row>
    <row r="218" spans="1:14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196</v>
      </c>
      <c r="G218" s="49"/>
      <c r="J218"/>
      <c r="K218"/>
      <c r="L218"/>
      <c r="M218"/>
      <c r="N218"/>
    </row>
    <row r="219" spans="1:14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544</v>
      </c>
      <c r="G219" s="48">
        <v>4809</v>
      </c>
      <c r="J219"/>
      <c r="K219"/>
      <c r="L219"/>
      <c r="M219"/>
      <c r="N219"/>
    </row>
    <row r="220" spans="1:14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421</v>
      </c>
      <c r="G220" s="48"/>
      <c r="J220"/>
      <c r="K220"/>
      <c r="L220"/>
      <c r="M220"/>
      <c r="N220"/>
    </row>
    <row r="221" spans="1:14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238</v>
      </c>
      <c r="G221" s="48"/>
      <c r="J221"/>
      <c r="K221"/>
      <c r="L221"/>
      <c r="M221"/>
      <c r="N221"/>
    </row>
    <row r="222" spans="1:14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930</v>
      </c>
      <c r="G222" s="48"/>
      <c r="J222"/>
      <c r="K222"/>
      <c r="L222"/>
      <c r="M222"/>
      <c r="N222"/>
    </row>
    <row r="223" spans="1:14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109</v>
      </c>
      <c r="G223" s="48"/>
      <c r="J223"/>
      <c r="K223"/>
      <c r="L223"/>
      <c r="M223"/>
      <c r="N223"/>
    </row>
    <row r="224" spans="1:14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1220</v>
      </c>
      <c r="G224" s="48"/>
      <c r="J224"/>
      <c r="K224"/>
      <c r="L224"/>
      <c r="M224"/>
      <c r="N224"/>
    </row>
    <row r="225" spans="1:14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1347</v>
      </c>
      <c r="G225" s="48"/>
      <c r="J225"/>
      <c r="K225"/>
      <c r="L225"/>
      <c r="M225"/>
      <c r="N225"/>
    </row>
    <row r="226" spans="1:14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960</v>
      </c>
      <c r="G226" s="54">
        <v>4704</v>
      </c>
      <c r="J226"/>
      <c r="K226"/>
      <c r="L226"/>
      <c r="M226"/>
      <c r="N226"/>
    </row>
    <row r="227" spans="1:14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148</v>
      </c>
      <c r="G227" s="48"/>
      <c r="J227"/>
      <c r="K227"/>
      <c r="L227"/>
      <c r="M227"/>
      <c r="N227"/>
    </row>
    <row r="228" spans="1:14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1038</v>
      </c>
      <c r="G228" s="48"/>
      <c r="J228"/>
      <c r="K228"/>
      <c r="L228"/>
      <c r="M228"/>
      <c r="N228"/>
    </row>
    <row r="229" spans="1:14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49</v>
      </c>
      <c r="G229" s="48"/>
      <c r="J229"/>
      <c r="K229"/>
      <c r="L229"/>
      <c r="M229"/>
      <c r="N229"/>
    </row>
    <row r="230" spans="1:14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591</v>
      </c>
      <c r="G230" s="48"/>
      <c r="J230"/>
      <c r="K230"/>
      <c r="L230"/>
      <c r="M230"/>
      <c r="N230"/>
    </row>
    <row r="231" spans="1:14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41</v>
      </c>
      <c r="G231" s="48"/>
      <c r="J231"/>
      <c r="K231"/>
      <c r="L231"/>
      <c r="M231"/>
      <c r="N231"/>
    </row>
    <row r="232" spans="1:14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1746</v>
      </c>
      <c r="G232" s="48"/>
      <c r="J232"/>
      <c r="K232"/>
      <c r="L232"/>
      <c r="M232"/>
      <c r="N232"/>
    </row>
    <row r="233" spans="1:14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131</v>
      </c>
      <c r="G233" s="49"/>
      <c r="J233"/>
      <c r="K233"/>
      <c r="L233"/>
      <c r="M233"/>
      <c r="N233"/>
    </row>
    <row r="234" spans="1:14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82</v>
      </c>
      <c r="G234" s="48">
        <v>4106</v>
      </c>
      <c r="J234"/>
      <c r="K234"/>
      <c r="L234"/>
      <c r="M234"/>
      <c r="N234"/>
    </row>
    <row r="235" spans="1:14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874</v>
      </c>
      <c r="G235" s="48"/>
      <c r="J235"/>
      <c r="K235"/>
      <c r="L235"/>
      <c r="M235"/>
      <c r="N235"/>
    </row>
    <row r="236" spans="1:14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711</v>
      </c>
      <c r="G236" s="48"/>
      <c r="J236"/>
      <c r="K236"/>
      <c r="L236"/>
      <c r="M236"/>
      <c r="N236"/>
    </row>
    <row r="237" spans="1:14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338</v>
      </c>
      <c r="G237" s="48"/>
      <c r="J237"/>
      <c r="K237"/>
      <c r="L237"/>
      <c r="M237"/>
      <c r="N237"/>
    </row>
    <row r="238" spans="1:14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70</v>
      </c>
      <c r="G238" s="48"/>
      <c r="J238"/>
      <c r="K238"/>
      <c r="L238"/>
      <c r="M238"/>
      <c r="N238"/>
    </row>
    <row r="239" spans="1:14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61</v>
      </c>
      <c r="G239" s="48"/>
      <c r="J239"/>
      <c r="K239"/>
      <c r="L239"/>
      <c r="M239"/>
      <c r="N239"/>
    </row>
    <row r="240" spans="1:14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282</v>
      </c>
      <c r="G240" s="48"/>
      <c r="J240"/>
      <c r="K240"/>
      <c r="L240"/>
      <c r="M240"/>
      <c r="N240"/>
    </row>
    <row r="241" spans="1:14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163</v>
      </c>
      <c r="G241" s="48"/>
      <c r="J241"/>
      <c r="K241"/>
      <c r="L241"/>
      <c r="M241"/>
      <c r="N241"/>
    </row>
    <row r="242" spans="1:14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96</v>
      </c>
      <c r="G242" s="48"/>
      <c r="J242"/>
      <c r="K242"/>
      <c r="L242"/>
      <c r="M242"/>
      <c r="N242"/>
    </row>
    <row r="243" spans="1:14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115</v>
      </c>
      <c r="G243" s="48"/>
      <c r="J243"/>
      <c r="K243"/>
      <c r="L243"/>
      <c r="M243"/>
      <c r="N243"/>
    </row>
    <row r="244" spans="1:14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291</v>
      </c>
      <c r="G244" s="48"/>
      <c r="J244"/>
      <c r="K244"/>
      <c r="L244"/>
      <c r="M244"/>
      <c r="N244"/>
    </row>
    <row r="245" spans="1:14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283</v>
      </c>
      <c r="G245" s="48"/>
      <c r="J245"/>
      <c r="K245"/>
      <c r="L245"/>
      <c r="M245"/>
      <c r="N245"/>
    </row>
    <row r="246" spans="1:14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55</v>
      </c>
      <c r="G246" s="48"/>
      <c r="J246"/>
      <c r="K246"/>
      <c r="L246"/>
      <c r="M246"/>
      <c r="N246"/>
    </row>
    <row r="247" spans="1:14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338</v>
      </c>
      <c r="G247" s="48"/>
      <c r="J247"/>
      <c r="K247"/>
      <c r="L247"/>
      <c r="M247"/>
      <c r="N247"/>
    </row>
    <row r="248" spans="1:14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30</v>
      </c>
      <c r="G248" s="48"/>
      <c r="J248"/>
      <c r="K248"/>
      <c r="L248"/>
      <c r="M248"/>
      <c r="N248"/>
    </row>
    <row r="249" spans="1:14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75</v>
      </c>
      <c r="G249" s="48"/>
      <c r="J249"/>
      <c r="K249"/>
      <c r="L249"/>
      <c r="M249"/>
      <c r="N249"/>
    </row>
    <row r="250" spans="1:14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49</v>
      </c>
      <c r="G250" s="48"/>
      <c r="J250"/>
      <c r="K250"/>
      <c r="L250"/>
      <c r="M250"/>
      <c r="N250"/>
    </row>
    <row r="251" spans="1:14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  <c r="J251"/>
      <c r="K251"/>
      <c r="L251"/>
      <c r="M251"/>
      <c r="N251"/>
    </row>
    <row r="252" spans="1:14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57</v>
      </c>
      <c r="G252" s="48"/>
      <c r="J252"/>
      <c r="K252"/>
      <c r="L252"/>
      <c r="M252"/>
      <c r="N252"/>
    </row>
    <row r="253" spans="1:14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99</v>
      </c>
      <c r="G253" s="49"/>
      <c r="J253"/>
      <c r="K253"/>
      <c r="L253"/>
      <c r="M253"/>
      <c r="N253"/>
    </row>
    <row r="254" spans="1:14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66</v>
      </c>
      <c r="G254" s="48">
        <v>2147</v>
      </c>
      <c r="J254"/>
      <c r="K254"/>
      <c r="L254"/>
      <c r="M254"/>
      <c r="N254"/>
    </row>
    <row r="255" spans="1:14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1127</v>
      </c>
      <c r="G255" s="48"/>
      <c r="J255"/>
      <c r="K255"/>
      <c r="L255"/>
      <c r="M255"/>
      <c r="N255"/>
    </row>
    <row r="256" spans="1:14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52</v>
      </c>
      <c r="G256" s="48"/>
      <c r="J256"/>
      <c r="K256"/>
      <c r="L256"/>
      <c r="M256"/>
      <c r="N256"/>
    </row>
    <row r="257" spans="1:14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26</v>
      </c>
      <c r="G257" s="48"/>
      <c r="J257"/>
      <c r="K257"/>
      <c r="L257"/>
      <c r="M257"/>
      <c r="N257"/>
    </row>
    <row r="258" spans="1:14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255</v>
      </c>
      <c r="G258" s="48"/>
      <c r="J258"/>
      <c r="K258"/>
      <c r="L258"/>
      <c r="M258"/>
      <c r="N258"/>
    </row>
    <row r="259" spans="1:14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54</v>
      </c>
      <c r="G259" s="48"/>
      <c r="J259"/>
      <c r="K259"/>
      <c r="L259"/>
      <c r="M259"/>
      <c r="N259"/>
    </row>
    <row r="260" spans="1:14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76</v>
      </c>
      <c r="G260" s="48"/>
      <c r="J260"/>
      <c r="K260"/>
      <c r="L260"/>
      <c r="M260"/>
      <c r="N260"/>
    </row>
    <row r="261" spans="1:14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101</v>
      </c>
      <c r="G261" s="48"/>
      <c r="J261"/>
      <c r="K261"/>
      <c r="L261"/>
      <c r="M261"/>
      <c r="N261"/>
    </row>
    <row r="262" spans="1:14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73</v>
      </c>
      <c r="G262" s="48"/>
      <c r="J262"/>
      <c r="K262"/>
      <c r="L262"/>
      <c r="M262"/>
      <c r="N262"/>
    </row>
    <row r="263" spans="1:14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97</v>
      </c>
      <c r="G263" s="48"/>
      <c r="J263"/>
      <c r="K263"/>
      <c r="L263"/>
      <c r="M263"/>
      <c r="N263"/>
    </row>
    <row r="264" spans="1:14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96</v>
      </c>
      <c r="G264" s="48"/>
      <c r="J264"/>
      <c r="K264"/>
      <c r="L264"/>
      <c r="M264"/>
      <c r="N264"/>
    </row>
    <row r="265" spans="1:14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124</v>
      </c>
      <c r="G265" s="48"/>
      <c r="J265"/>
      <c r="K265"/>
      <c r="L265"/>
      <c r="M265"/>
      <c r="N265"/>
    </row>
    <row r="266" spans="1:14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147</v>
      </c>
      <c r="G266" s="54">
        <v>4733</v>
      </c>
      <c r="J266"/>
      <c r="K266"/>
      <c r="L266"/>
      <c r="M266"/>
      <c r="N266"/>
    </row>
    <row r="267" spans="1:14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87</v>
      </c>
      <c r="G267" s="48"/>
      <c r="J267"/>
      <c r="K267"/>
      <c r="L267"/>
      <c r="M267"/>
      <c r="N267"/>
    </row>
    <row r="268" spans="1:14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66</v>
      </c>
      <c r="G268" s="48"/>
      <c r="J268"/>
      <c r="K268"/>
      <c r="L268"/>
      <c r="M268"/>
      <c r="N268"/>
    </row>
    <row r="269" spans="1:14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122</v>
      </c>
      <c r="G269" s="48"/>
      <c r="J269"/>
      <c r="K269"/>
      <c r="L269"/>
      <c r="M269"/>
      <c r="N269"/>
    </row>
    <row r="270" spans="1:14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51</v>
      </c>
      <c r="G270" s="48"/>
      <c r="J270"/>
      <c r="K270"/>
      <c r="L270"/>
      <c r="M270"/>
      <c r="N270"/>
    </row>
    <row r="271" spans="1:14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4260</v>
      </c>
      <c r="G271" s="49"/>
      <c r="J271"/>
      <c r="K271"/>
      <c r="L271"/>
      <c r="M271"/>
      <c r="N271"/>
    </row>
    <row r="272" spans="1:14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185</v>
      </c>
      <c r="G272" s="48">
        <v>10990</v>
      </c>
      <c r="J272"/>
      <c r="K272"/>
      <c r="L272"/>
      <c r="M272"/>
      <c r="N272"/>
    </row>
    <row r="273" spans="1:14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4837</v>
      </c>
      <c r="G273" s="48"/>
      <c r="J273"/>
      <c r="K273"/>
      <c r="L273"/>
      <c r="M273"/>
      <c r="N273"/>
    </row>
    <row r="274" spans="1:14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3526</v>
      </c>
      <c r="G274" s="48"/>
      <c r="J274"/>
      <c r="K274"/>
      <c r="L274"/>
      <c r="M274"/>
      <c r="N274"/>
    </row>
    <row r="275" spans="1:14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1281</v>
      </c>
      <c r="G275" s="48"/>
      <c r="J275"/>
      <c r="K275"/>
      <c r="L275"/>
      <c r="M275"/>
      <c r="N275"/>
    </row>
    <row r="276" spans="1:14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1161</v>
      </c>
      <c r="G276" s="48"/>
      <c r="J276"/>
      <c r="K276"/>
      <c r="L276"/>
      <c r="M276"/>
      <c r="N276"/>
    </row>
    <row r="277" spans="1:14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2784</v>
      </c>
      <c r="G277" s="54">
        <v>14072</v>
      </c>
      <c r="J277"/>
      <c r="K277"/>
      <c r="L277"/>
      <c r="M277"/>
      <c r="N277"/>
    </row>
    <row r="278" spans="1:14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3840</v>
      </c>
      <c r="G278" s="48"/>
      <c r="J278"/>
      <c r="K278"/>
      <c r="L278"/>
      <c r="M278"/>
      <c r="N278"/>
    </row>
    <row r="279" spans="1:14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1104</v>
      </c>
      <c r="G279" s="48"/>
      <c r="J279"/>
      <c r="K279"/>
      <c r="L279"/>
      <c r="M279"/>
      <c r="N279"/>
    </row>
    <row r="280" spans="1:14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6344</v>
      </c>
      <c r="G280" s="49"/>
      <c r="J280"/>
      <c r="K280"/>
      <c r="L280"/>
      <c r="M280"/>
      <c r="N280"/>
    </row>
    <row r="281" spans="1:14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14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669</v>
      </c>
      <c r="G282" s="47" t="s">
        <v>672</v>
      </c>
    </row>
    <row r="283" spans="1:14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5">
        <v>14172</v>
      </c>
      <c r="G283" s="51">
        <v>14172</v>
      </c>
      <c r="J283"/>
      <c r="K283"/>
      <c r="L283"/>
      <c r="M283"/>
    </row>
    <row r="284" spans="1:14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57">
        <v>993</v>
      </c>
      <c r="G284" s="58">
        <v>23863</v>
      </c>
      <c r="J284"/>
      <c r="K284"/>
      <c r="L284"/>
      <c r="M284"/>
    </row>
    <row r="285" spans="1:14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7">
        <v>22870</v>
      </c>
      <c r="G285" s="52"/>
      <c r="J285"/>
      <c r="K285"/>
      <c r="L285"/>
      <c r="M285"/>
    </row>
    <row r="286" spans="1:14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2287</v>
      </c>
      <c r="G286" s="48">
        <v>13095</v>
      </c>
      <c r="J286"/>
      <c r="K286"/>
      <c r="L286"/>
      <c r="M286"/>
    </row>
    <row r="287" spans="1:14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2045</v>
      </c>
      <c r="G287" s="48"/>
      <c r="J287"/>
      <c r="K287"/>
      <c r="L287"/>
      <c r="M287"/>
    </row>
    <row r="288" spans="1:14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3450</v>
      </c>
      <c r="G288" s="48"/>
      <c r="J288"/>
      <c r="K288"/>
      <c r="L288"/>
      <c r="M288"/>
    </row>
    <row r="289" spans="1:13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2430</v>
      </c>
      <c r="G289" s="48"/>
      <c r="J289"/>
      <c r="K289"/>
      <c r="L289"/>
      <c r="M289"/>
    </row>
    <row r="290" spans="1:13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2883</v>
      </c>
      <c r="G290" s="48"/>
      <c r="J290"/>
      <c r="K290"/>
      <c r="L290"/>
      <c r="M290"/>
    </row>
    <row r="291" spans="1:13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4251</v>
      </c>
      <c r="G291" s="54">
        <v>12351</v>
      </c>
      <c r="J291"/>
      <c r="K291"/>
      <c r="L291"/>
      <c r="M291"/>
    </row>
    <row r="292" spans="1:13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8100</v>
      </c>
      <c r="G292" s="48"/>
      <c r="J292"/>
      <c r="K292"/>
      <c r="L292"/>
      <c r="M292"/>
    </row>
    <row r="293" spans="1:13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8026</v>
      </c>
      <c r="G293" s="54">
        <v>10106</v>
      </c>
      <c r="J293"/>
      <c r="K293"/>
      <c r="L293"/>
      <c r="M293"/>
    </row>
    <row r="294" spans="1:13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2080</v>
      </c>
      <c r="G294" s="48"/>
      <c r="J294"/>
      <c r="K294"/>
      <c r="L294"/>
      <c r="M294"/>
    </row>
    <row r="295" spans="1:13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2484</v>
      </c>
      <c r="G295" s="54">
        <v>12013</v>
      </c>
      <c r="J295"/>
      <c r="K295"/>
      <c r="L295"/>
      <c r="M295"/>
    </row>
    <row r="296" spans="1:13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221</v>
      </c>
      <c r="G296" s="48"/>
      <c r="J296"/>
      <c r="K296"/>
      <c r="L296"/>
      <c r="M296"/>
    </row>
    <row r="297" spans="1:13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3952</v>
      </c>
      <c r="G297" s="48"/>
      <c r="J297"/>
      <c r="K297"/>
      <c r="L297"/>
      <c r="M297"/>
    </row>
    <row r="298" spans="1:13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1093</v>
      </c>
      <c r="G298" s="48"/>
      <c r="J298"/>
      <c r="K298"/>
      <c r="L298"/>
      <c r="M298"/>
    </row>
    <row r="299" spans="1:13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4131</v>
      </c>
      <c r="G299" s="48"/>
      <c r="J299"/>
      <c r="K299"/>
      <c r="L299"/>
      <c r="M299"/>
    </row>
    <row r="300" spans="1:13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132</v>
      </c>
      <c r="G300" s="49"/>
      <c r="J300"/>
      <c r="K300"/>
      <c r="L300"/>
      <c r="M300"/>
    </row>
    <row r="301" spans="1:13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2195</v>
      </c>
      <c r="G301" s="48">
        <v>12945</v>
      </c>
      <c r="J301"/>
      <c r="K301"/>
      <c r="L301"/>
      <c r="M301"/>
    </row>
    <row r="302" spans="1:13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1351</v>
      </c>
      <c r="G302" s="48"/>
      <c r="J302"/>
      <c r="K302"/>
      <c r="L302"/>
      <c r="M302"/>
    </row>
    <row r="303" spans="1:13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3178</v>
      </c>
      <c r="G303" s="48"/>
      <c r="J303"/>
      <c r="K303"/>
      <c r="L303"/>
      <c r="M303"/>
    </row>
    <row r="304" spans="1:13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2483</v>
      </c>
      <c r="G304" s="48"/>
      <c r="J304"/>
      <c r="K304"/>
      <c r="L304"/>
      <c r="M304"/>
    </row>
    <row r="305" spans="1:13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3738</v>
      </c>
      <c r="G305" s="49"/>
      <c r="J305"/>
      <c r="K305"/>
      <c r="L305"/>
      <c r="M305"/>
    </row>
    <row r="306" spans="1:13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</sheetData>
  <mergeCells count="3">
    <mergeCell ref="A3:G3"/>
    <mergeCell ref="A210:G210"/>
    <mergeCell ref="A281:G281"/>
  </mergeCells>
  <pageMargins left="0.75" right="0.75" top="1" bottom="1" header="0" footer="0"/>
  <pageSetup paperSize="9" orientation="portrait" r:id="rId1"/>
  <headerFooter alignWithMargins="0"/>
  <ignoredErrors>
    <ignoredError sqref="B210:G210 A5:A305 B5:E209 G6:G7 G9:G14 G16:G25 G27:G29 G31:G34 G36:G37 G39:G50 G52:G56 G58:G69 G71:G77 G79:G80 G82:G83 G86:G91 G93:G102 G107 G120 G124:G138 G140:G147 G149:G165 G167:G175 G177:G183 G185:G190 G192:G194 G196:G198 G200:G205 G207:G209 B281:G281 B212:E280 G213:G218 B211:F211 G220:G225 G227:G233 G235:G253 G255:G265 G267:G271 G273:G276 G278:G280 B283:E305 G285 B282:F282 G287:G290 G292 G294 G296:G300 G302:G305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9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663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665</v>
      </c>
      <c r="G4" s="47" t="s">
        <v>664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7443</v>
      </c>
      <c r="G5" s="69">
        <v>9280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348</v>
      </c>
      <c r="G6" s="48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1489</v>
      </c>
      <c r="G7" s="49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1104</v>
      </c>
      <c r="G8" s="69">
        <v>6656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362</v>
      </c>
      <c r="G9" s="48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2483</v>
      </c>
      <c r="G10" s="48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372</v>
      </c>
      <c r="G11" s="48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403</v>
      </c>
      <c r="G12" s="48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1279</v>
      </c>
      <c r="G13" s="48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653</v>
      </c>
      <c r="G14" s="49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512</v>
      </c>
      <c r="G15" s="48">
        <v>8180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933</v>
      </c>
      <c r="G16" s="48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110</v>
      </c>
      <c r="G17" s="48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366</v>
      </c>
      <c r="G18" s="48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805</v>
      </c>
      <c r="G19" s="48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423</v>
      </c>
      <c r="G20" s="48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172</v>
      </c>
      <c r="G21" s="48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139</v>
      </c>
      <c r="G22" s="48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951</v>
      </c>
      <c r="G23" s="48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2233</v>
      </c>
      <c r="G24" s="48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1536</v>
      </c>
      <c r="G25" s="49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116</v>
      </c>
      <c r="G26" s="48">
        <v>4012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279</v>
      </c>
      <c r="G27" s="48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704</v>
      </c>
      <c r="G28" s="48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2913</v>
      </c>
      <c r="G29" s="49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597</v>
      </c>
      <c r="G30" s="48">
        <v>8526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813</v>
      </c>
      <c r="G31" s="48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2741</v>
      </c>
      <c r="G32" s="48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3736</v>
      </c>
      <c r="G33" s="48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639</v>
      </c>
      <c r="G34" s="49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7777</v>
      </c>
      <c r="G35" s="48">
        <v>8345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349</v>
      </c>
      <c r="G36" s="48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219</v>
      </c>
      <c r="G37" s="49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612</v>
      </c>
      <c r="G38" s="48">
        <v>5431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433</v>
      </c>
      <c r="G39" s="48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220</v>
      </c>
      <c r="G40" s="48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151</v>
      </c>
      <c r="G41" s="48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146</v>
      </c>
      <c r="G42" s="48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511</v>
      </c>
      <c r="G43" s="48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220</v>
      </c>
      <c r="G44" s="48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129</v>
      </c>
      <c r="G45" s="48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122</v>
      </c>
      <c r="G46" s="48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1726</v>
      </c>
      <c r="G47" s="48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675</v>
      </c>
      <c r="G48" s="48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183</v>
      </c>
      <c r="G49" s="48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303</v>
      </c>
      <c r="G50" s="49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482</v>
      </c>
      <c r="G51" s="48">
        <v>3400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834</v>
      </c>
      <c r="G52" s="48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4</v>
      </c>
      <c r="G53" s="48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148</v>
      </c>
      <c r="G54" s="48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279</v>
      </c>
      <c r="G55" s="48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1653</v>
      </c>
      <c r="G56" s="49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126</v>
      </c>
      <c r="G57" s="48">
        <v>2235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32</v>
      </c>
      <c r="G58" s="48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51</v>
      </c>
      <c r="G59" s="48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33</v>
      </c>
      <c r="G60" s="48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231</v>
      </c>
      <c r="G61" s="48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800</v>
      </c>
      <c r="G62" s="48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91</v>
      </c>
      <c r="G63" s="48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190</v>
      </c>
      <c r="G64" s="48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195</v>
      </c>
      <c r="G65" s="48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33</v>
      </c>
      <c r="G66" s="48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22</v>
      </c>
      <c r="G67" s="48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329</v>
      </c>
      <c r="G68" s="48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102</v>
      </c>
      <c r="G69" s="49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2695</v>
      </c>
      <c r="G70" s="48">
        <v>4446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262</v>
      </c>
      <c r="G71" s="48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162</v>
      </c>
      <c r="G72" s="48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295</v>
      </c>
      <c r="G73" s="48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298</v>
      </c>
      <c r="G74" s="48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146</v>
      </c>
      <c r="G75" s="48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211</v>
      </c>
      <c r="G76" s="48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377</v>
      </c>
      <c r="G77" s="49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5352</v>
      </c>
      <c r="G78" s="48">
        <v>15155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2702</v>
      </c>
      <c r="G79" s="48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7101</v>
      </c>
      <c r="G80" s="49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1757</v>
      </c>
      <c r="G81" s="48">
        <v>12339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378</v>
      </c>
      <c r="G82" s="48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10204</v>
      </c>
      <c r="G83" s="49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19096</v>
      </c>
      <c r="G84" s="50">
        <v>19096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215</v>
      </c>
      <c r="G85" s="51">
        <v>14747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44</v>
      </c>
      <c r="G86" s="51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917</v>
      </c>
      <c r="G87" s="51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563</v>
      </c>
      <c r="G88" s="51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83</v>
      </c>
      <c r="G89" s="51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2499</v>
      </c>
      <c r="G90" s="51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10426</v>
      </c>
      <c r="G91" s="52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122</v>
      </c>
      <c r="G92" s="51">
        <v>8108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155</v>
      </c>
      <c r="G93" s="48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75</v>
      </c>
      <c r="G94" s="48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650</v>
      </c>
      <c r="G95" s="48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158</v>
      </c>
      <c r="G96" s="48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179</v>
      </c>
      <c r="G97" s="48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1831</v>
      </c>
      <c r="G98" s="48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421</v>
      </c>
      <c r="G99" s="48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163</v>
      </c>
      <c r="G100" s="48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297</v>
      </c>
      <c r="G101" s="48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4057</v>
      </c>
      <c r="G102" s="49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11759</v>
      </c>
      <c r="G103" s="53">
        <v>11759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25450</v>
      </c>
      <c r="G104" s="53">
        <v>25450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10833</v>
      </c>
      <c r="G105" s="53">
        <v>10833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8710</v>
      </c>
      <c r="G106" s="48">
        <v>13467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4757</v>
      </c>
      <c r="G107" s="49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19514</v>
      </c>
      <c r="G108" s="53">
        <v>19514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15065</v>
      </c>
      <c r="G109" s="53">
        <v>15065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22542</v>
      </c>
      <c r="G110" s="48">
        <v>22542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15326</v>
      </c>
      <c r="G111" s="53">
        <v>15326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13806</v>
      </c>
      <c r="G112" s="48">
        <v>13806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16545</v>
      </c>
      <c r="G113" s="54">
        <v>16545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21429</v>
      </c>
      <c r="G114" s="53">
        <v>21429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15348</v>
      </c>
      <c r="G115" s="48">
        <v>15348</v>
      </c>
    </row>
    <row r="116" spans="1:7" ht="12" customHeight="1" x14ac:dyDescent="0.2">
      <c r="A116" s="70" t="s">
        <v>105</v>
      </c>
      <c r="B116" s="71" t="s">
        <v>366</v>
      </c>
      <c r="C116" s="72">
        <v>68</v>
      </c>
      <c r="D116" s="71" t="s">
        <v>366</v>
      </c>
      <c r="E116" s="71"/>
      <c r="F116" s="73">
        <v>10859</v>
      </c>
      <c r="G116" s="74">
        <v>10859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11054</v>
      </c>
      <c r="G117" s="48">
        <v>11054</v>
      </c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15776</v>
      </c>
      <c r="G118" s="53">
        <v>15776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3888</v>
      </c>
      <c r="G119" s="48">
        <v>18782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14894</v>
      </c>
      <c r="G120" s="49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5105</v>
      </c>
      <c r="G121" s="48">
        <v>5105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20199</v>
      </c>
      <c r="G122" s="53">
        <v>20199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155</v>
      </c>
      <c r="G123" s="51">
        <v>7769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581</v>
      </c>
      <c r="G124" s="48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116</v>
      </c>
      <c r="G125" s="48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44</v>
      </c>
      <c r="G126" s="48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487</v>
      </c>
      <c r="G127" s="48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286</v>
      </c>
      <c r="G128" s="48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78</v>
      </c>
      <c r="G129" s="48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117</v>
      </c>
      <c r="G130" s="48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434</v>
      </c>
      <c r="G131" s="48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1086</v>
      </c>
      <c r="G132" s="48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233</v>
      </c>
      <c r="G133" s="48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935</v>
      </c>
      <c r="G134" s="48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2840</v>
      </c>
      <c r="G135" s="48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40</v>
      </c>
      <c r="G136" s="48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184</v>
      </c>
      <c r="G137" s="48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153</v>
      </c>
      <c r="G138" s="48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170</v>
      </c>
      <c r="G139" s="54">
        <v>16412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8320</v>
      </c>
      <c r="G140" s="48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2273</v>
      </c>
      <c r="G141" s="48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249</v>
      </c>
      <c r="G142" s="48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478</v>
      </c>
      <c r="G143" s="48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103</v>
      </c>
      <c r="G144" s="48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606</v>
      </c>
      <c r="G145" s="48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144</v>
      </c>
      <c r="G146" s="48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4069</v>
      </c>
      <c r="G147" s="49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805</v>
      </c>
      <c r="G148" s="48">
        <v>9898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974</v>
      </c>
      <c r="G149" s="48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111</v>
      </c>
      <c r="G150" s="48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43</v>
      </c>
      <c r="G151" s="48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98</v>
      </c>
      <c r="G152" s="48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14</v>
      </c>
      <c r="G153" s="48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110</v>
      </c>
      <c r="G154" s="48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30</v>
      </c>
      <c r="G155" s="48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55</v>
      </c>
      <c r="G156" s="48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292</v>
      </c>
      <c r="G157" s="48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1318</v>
      </c>
      <c r="G158" s="48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31</v>
      </c>
      <c r="G159" s="48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175</v>
      </c>
      <c r="G160" s="48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133</v>
      </c>
      <c r="G161" s="48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4962</v>
      </c>
      <c r="G162" s="48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133</v>
      </c>
      <c r="G163" s="48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322</v>
      </c>
      <c r="G164" s="48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292</v>
      </c>
      <c r="G165" s="49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306</v>
      </c>
      <c r="G166" s="48">
        <v>1498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74</v>
      </c>
      <c r="G167" s="48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93</v>
      </c>
      <c r="G168" s="48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38</v>
      </c>
      <c r="G169" s="48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40</v>
      </c>
      <c r="G170" s="48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189</v>
      </c>
      <c r="G171" s="48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132</v>
      </c>
      <c r="G172" s="48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521</v>
      </c>
      <c r="G173" s="48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47</v>
      </c>
      <c r="G174" s="48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58</v>
      </c>
      <c r="G175" s="49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207</v>
      </c>
      <c r="G176" s="48">
        <v>1293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16</v>
      </c>
      <c r="G177" s="48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139</v>
      </c>
      <c r="G178" s="48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395</v>
      </c>
      <c r="G179" s="48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211</v>
      </c>
      <c r="G180" s="48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84</v>
      </c>
      <c r="G181" s="48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151</v>
      </c>
      <c r="G182" s="48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90</v>
      </c>
      <c r="G183" s="49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621</v>
      </c>
      <c r="G184" s="48">
        <v>12465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499</v>
      </c>
      <c r="G185" s="48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220</v>
      </c>
      <c r="G186" s="48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100</v>
      </c>
      <c r="G187" s="48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79</v>
      </c>
      <c r="G188" s="48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351</v>
      </c>
      <c r="G189" s="48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10595</v>
      </c>
      <c r="G190" s="49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1675</v>
      </c>
      <c r="G191" s="48">
        <v>5244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655</v>
      </c>
      <c r="G192" s="48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2075</v>
      </c>
      <c r="G193" s="48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839</v>
      </c>
      <c r="G194" s="49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2495</v>
      </c>
      <c r="G195" s="48">
        <v>4741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733</v>
      </c>
      <c r="G196" s="48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639</v>
      </c>
      <c r="G197" s="48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874</v>
      </c>
      <c r="G198" s="48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286</v>
      </c>
      <c r="G199" s="54">
        <v>8721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2766</v>
      </c>
      <c r="G200" s="48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665</v>
      </c>
      <c r="G201" s="48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3946</v>
      </c>
      <c r="G202" s="48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484</v>
      </c>
      <c r="G203" s="48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392</v>
      </c>
      <c r="G204" s="48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182</v>
      </c>
      <c r="G205" s="49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2315</v>
      </c>
      <c r="G206" s="48">
        <v>13506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2440</v>
      </c>
      <c r="G207" s="48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2858</v>
      </c>
      <c r="G208" s="48"/>
    </row>
    <row r="209" spans="1:14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5893</v>
      </c>
      <c r="G209" s="49"/>
    </row>
    <row r="210" spans="1:14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14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665</v>
      </c>
      <c r="G211" s="47" t="s">
        <v>666</v>
      </c>
    </row>
    <row r="212" spans="1:14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359</v>
      </c>
      <c r="G212" s="48">
        <v>17252</v>
      </c>
      <c r="K212"/>
      <c r="L212"/>
      <c r="M212"/>
      <c r="N212"/>
    </row>
    <row r="213" spans="1:14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2366</v>
      </c>
      <c r="G213" s="48"/>
      <c r="K213"/>
      <c r="L213"/>
      <c r="M213"/>
      <c r="N213"/>
    </row>
    <row r="214" spans="1:14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13810</v>
      </c>
      <c r="G214" s="48"/>
      <c r="K214"/>
      <c r="L214"/>
      <c r="M214"/>
      <c r="N214"/>
    </row>
    <row r="215" spans="1:14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281</v>
      </c>
      <c r="G215" s="48"/>
      <c r="K215"/>
      <c r="L215"/>
      <c r="M215"/>
      <c r="N215"/>
    </row>
    <row r="216" spans="1:14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129</v>
      </c>
      <c r="G216" s="48"/>
      <c r="K216"/>
      <c r="L216"/>
      <c r="M216"/>
      <c r="N216"/>
    </row>
    <row r="217" spans="1:14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119</v>
      </c>
      <c r="G217" s="48"/>
      <c r="K217"/>
      <c r="L217"/>
      <c r="M217"/>
      <c r="N217"/>
    </row>
    <row r="218" spans="1:14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188</v>
      </c>
      <c r="G218" s="49"/>
      <c r="K218"/>
      <c r="L218"/>
      <c r="M218"/>
      <c r="N218"/>
    </row>
    <row r="219" spans="1:14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538</v>
      </c>
      <c r="G219" s="48">
        <v>4748</v>
      </c>
      <c r="K219"/>
      <c r="L219"/>
      <c r="M219"/>
      <c r="N219"/>
    </row>
    <row r="220" spans="1:14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432</v>
      </c>
      <c r="G220" s="48"/>
      <c r="K220"/>
      <c r="L220"/>
      <c r="M220"/>
      <c r="N220"/>
    </row>
    <row r="221" spans="1:14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242</v>
      </c>
      <c r="G221" s="48"/>
      <c r="K221"/>
      <c r="L221"/>
      <c r="M221"/>
      <c r="N221"/>
    </row>
    <row r="222" spans="1:14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918</v>
      </c>
      <c r="G222" s="48"/>
      <c r="K222"/>
      <c r="L222"/>
      <c r="M222"/>
      <c r="N222"/>
    </row>
    <row r="223" spans="1:14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109</v>
      </c>
      <c r="G223" s="48"/>
      <c r="K223"/>
      <c r="L223"/>
      <c r="M223"/>
      <c r="N223"/>
    </row>
    <row r="224" spans="1:14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1191</v>
      </c>
      <c r="G224" s="48"/>
      <c r="K224"/>
      <c r="L224"/>
      <c r="M224"/>
      <c r="N224"/>
    </row>
    <row r="225" spans="1:14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1318</v>
      </c>
      <c r="G225" s="48"/>
      <c r="K225"/>
      <c r="L225"/>
      <c r="M225"/>
      <c r="N225"/>
    </row>
    <row r="226" spans="1:14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968</v>
      </c>
      <c r="G226" s="54">
        <v>4736</v>
      </c>
      <c r="K226"/>
      <c r="L226"/>
      <c r="M226"/>
      <c r="N226"/>
    </row>
    <row r="227" spans="1:14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157</v>
      </c>
      <c r="G227" s="48"/>
      <c r="K227"/>
      <c r="L227"/>
      <c r="M227"/>
      <c r="N227"/>
    </row>
    <row r="228" spans="1:14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1051</v>
      </c>
      <c r="G228" s="48"/>
      <c r="K228"/>
      <c r="L228"/>
      <c r="M228"/>
      <c r="N228"/>
    </row>
    <row r="229" spans="1:14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55</v>
      </c>
      <c r="G229" s="48"/>
      <c r="K229"/>
      <c r="L229"/>
      <c r="M229"/>
      <c r="N229"/>
    </row>
    <row r="230" spans="1:14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604</v>
      </c>
      <c r="G230" s="48"/>
      <c r="K230"/>
      <c r="L230"/>
      <c r="M230"/>
      <c r="N230"/>
    </row>
    <row r="231" spans="1:14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44</v>
      </c>
      <c r="G231" s="48"/>
      <c r="K231"/>
      <c r="L231"/>
      <c r="M231"/>
      <c r="N231"/>
    </row>
    <row r="232" spans="1:14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1725</v>
      </c>
      <c r="G232" s="48"/>
      <c r="K232"/>
      <c r="L232"/>
      <c r="M232"/>
      <c r="N232"/>
    </row>
    <row r="233" spans="1:14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132</v>
      </c>
      <c r="G233" s="49"/>
      <c r="K233"/>
      <c r="L233"/>
      <c r="M233"/>
      <c r="N233"/>
    </row>
    <row r="234" spans="1:14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83</v>
      </c>
      <c r="G234" s="48">
        <v>4143</v>
      </c>
      <c r="K234"/>
      <c r="L234"/>
      <c r="M234"/>
      <c r="N234"/>
    </row>
    <row r="235" spans="1:14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872</v>
      </c>
      <c r="G235" s="48"/>
      <c r="K235"/>
      <c r="L235"/>
      <c r="M235"/>
      <c r="N235"/>
    </row>
    <row r="236" spans="1:14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724</v>
      </c>
      <c r="G236" s="48"/>
      <c r="K236"/>
      <c r="L236"/>
      <c r="M236"/>
      <c r="N236"/>
    </row>
    <row r="237" spans="1:14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337</v>
      </c>
      <c r="G237" s="48"/>
      <c r="K237"/>
      <c r="L237"/>
      <c r="M237"/>
      <c r="N237"/>
    </row>
    <row r="238" spans="1:14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72</v>
      </c>
      <c r="G238" s="48"/>
      <c r="K238"/>
      <c r="L238"/>
      <c r="M238"/>
      <c r="N238"/>
    </row>
    <row r="239" spans="1:14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58</v>
      </c>
      <c r="G239" s="48"/>
      <c r="K239"/>
      <c r="L239"/>
      <c r="M239"/>
      <c r="N239"/>
    </row>
    <row r="240" spans="1:14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284</v>
      </c>
      <c r="G240" s="48"/>
      <c r="K240"/>
      <c r="L240"/>
      <c r="M240"/>
      <c r="N240"/>
    </row>
    <row r="241" spans="1:14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169</v>
      </c>
      <c r="G241" s="48"/>
      <c r="K241"/>
      <c r="L241"/>
      <c r="M241"/>
      <c r="N241"/>
    </row>
    <row r="242" spans="1:14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102</v>
      </c>
      <c r="G242" s="48"/>
      <c r="K242"/>
      <c r="L242"/>
      <c r="M242"/>
      <c r="N242"/>
    </row>
    <row r="243" spans="1:14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111</v>
      </c>
      <c r="G243" s="48"/>
      <c r="K243"/>
      <c r="L243"/>
      <c r="M243"/>
      <c r="N243"/>
    </row>
    <row r="244" spans="1:14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287</v>
      </c>
      <c r="G244" s="48"/>
      <c r="K244"/>
      <c r="L244"/>
      <c r="M244"/>
      <c r="N244"/>
    </row>
    <row r="245" spans="1:14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288</v>
      </c>
      <c r="G245" s="48"/>
      <c r="K245"/>
      <c r="L245"/>
      <c r="M245"/>
      <c r="N245"/>
    </row>
    <row r="246" spans="1:14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57</v>
      </c>
      <c r="G246" s="48"/>
      <c r="K246"/>
      <c r="L246"/>
      <c r="M246"/>
      <c r="N246"/>
    </row>
    <row r="247" spans="1:14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335</v>
      </c>
      <c r="G247" s="48"/>
      <c r="K247"/>
      <c r="L247"/>
      <c r="M247"/>
      <c r="N247"/>
    </row>
    <row r="248" spans="1:14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34</v>
      </c>
      <c r="G248" s="48"/>
      <c r="K248"/>
      <c r="L248"/>
      <c r="M248"/>
      <c r="N248"/>
    </row>
    <row r="249" spans="1:14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77</v>
      </c>
      <c r="G249" s="48"/>
      <c r="K249"/>
      <c r="L249"/>
      <c r="M249"/>
      <c r="N249"/>
    </row>
    <row r="250" spans="1:14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50</v>
      </c>
      <c r="G250" s="48"/>
      <c r="K250"/>
      <c r="L250"/>
      <c r="M250"/>
      <c r="N250"/>
    </row>
    <row r="251" spans="1:14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  <c r="K251"/>
      <c r="L251"/>
      <c r="M251"/>
      <c r="N251"/>
    </row>
    <row r="252" spans="1:14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57</v>
      </c>
      <c r="G252" s="48"/>
      <c r="K252"/>
      <c r="L252"/>
      <c r="M252"/>
      <c r="N252"/>
    </row>
    <row r="253" spans="1:14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109</v>
      </c>
      <c r="G253" s="49"/>
      <c r="K253"/>
      <c r="L253"/>
      <c r="M253"/>
      <c r="N253"/>
    </row>
    <row r="254" spans="1:14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67</v>
      </c>
      <c r="G254" s="48">
        <v>2187</v>
      </c>
      <c r="K254"/>
      <c r="L254"/>
      <c r="M254"/>
      <c r="N254"/>
    </row>
    <row r="255" spans="1:14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1134</v>
      </c>
      <c r="G255" s="48"/>
      <c r="K255"/>
      <c r="L255"/>
      <c r="M255"/>
      <c r="N255"/>
    </row>
    <row r="256" spans="1:14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53</v>
      </c>
      <c r="G256" s="48"/>
      <c r="K256"/>
      <c r="L256"/>
      <c r="M256"/>
      <c r="N256"/>
    </row>
    <row r="257" spans="1:14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31</v>
      </c>
      <c r="G257" s="48"/>
      <c r="K257"/>
      <c r="L257"/>
      <c r="M257"/>
      <c r="N257"/>
    </row>
    <row r="258" spans="1:14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257</v>
      </c>
      <c r="G258" s="48"/>
      <c r="K258"/>
      <c r="L258"/>
      <c r="M258"/>
      <c r="N258"/>
    </row>
    <row r="259" spans="1:14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56</v>
      </c>
      <c r="G259" s="48"/>
      <c r="K259"/>
      <c r="L259"/>
      <c r="M259"/>
      <c r="N259"/>
    </row>
    <row r="260" spans="1:14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79</v>
      </c>
      <c r="G260" s="48"/>
      <c r="K260"/>
      <c r="L260"/>
      <c r="M260"/>
      <c r="N260"/>
    </row>
    <row r="261" spans="1:14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104</v>
      </c>
      <c r="G261" s="48"/>
      <c r="K261"/>
      <c r="L261"/>
      <c r="M261"/>
      <c r="N261"/>
    </row>
    <row r="262" spans="1:14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75</v>
      </c>
      <c r="G262" s="48"/>
      <c r="K262"/>
      <c r="L262"/>
      <c r="M262"/>
      <c r="N262"/>
    </row>
    <row r="263" spans="1:14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102</v>
      </c>
      <c r="G263" s="48"/>
      <c r="K263"/>
      <c r="L263"/>
      <c r="M263"/>
      <c r="N263"/>
    </row>
    <row r="264" spans="1:14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103</v>
      </c>
      <c r="G264" s="48"/>
      <c r="K264"/>
      <c r="L264"/>
      <c r="M264"/>
      <c r="N264"/>
    </row>
    <row r="265" spans="1:14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126</v>
      </c>
      <c r="G265" s="48"/>
      <c r="K265"/>
      <c r="L265"/>
      <c r="M265"/>
      <c r="N265"/>
    </row>
    <row r="266" spans="1:14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153</v>
      </c>
      <c r="G266" s="54">
        <v>4695</v>
      </c>
      <c r="K266"/>
      <c r="L266"/>
      <c r="M266"/>
      <c r="N266"/>
    </row>
    <row r="267" spans="1:14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91</v>
      </c>
      <c r="G267" s="48"/>
      <c r="K267"/>
      <c r="L267"/>
      <c r="M267"/>
      <c r="N267"/>
    </row>
    <row r="268" spans="1:14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70</v>
      </c>
      <c r="G268" s="48"/>
      <c r="K268"/>
      <c r="L268"/>
      <c r="M268"/>
      <c r="N268"/>
    </row>
    <row r="269" spans="1:14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120</v>
      </c>
      <c r="G269" s="48"/>
      <c r="K269"/>
      <c r="L269"/>
      <c r="M269"/>
      <c r="N269"/>
    </row>
    <row r="270" spans="1:14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52</v>
      </c>
      <c r="G270" s="48"/>
      <c r="K270"/>
      <c r="L270"/>
      <c r="M270"/>
      <c r="N270"/>
    </row>
    <row r="271" spans="1:14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4209</v>
      </c>
      <c r="G271" s="49"/>
      <c r="K271"/>
      <c r="L271"/>
      <c r="M271"/>
      <c r="N271"/>
    </row>
    <row r="272" spans="1:14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189</v>
      </c>
      <c r="G272" s="48">
        <v>11031</v>
      </c>
      <c r="K272"/>
      <c r="L272"/>
      <c r="M272"/>
      <c r="N272"/>
    </row>
    <row r="273" spans="1:14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4816</v>
      </c>
      <c r="G273" s="48"/>
      <c r="K273"/>
      <c r="L273"/>
      <c r="M273"/>
      <c r="N273"/>
    </row>
    <row r="274" spans="1:14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3547</v>
      </c>
      <c r="G274" s="48"/>
      <c r="K274"/>
      <c r="L274"/>
      <c r="M274"/>
      <c r="N274"/>
    </row>
    <row r="275" spans="1:14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1315</v>
      </c>
      <c r="G275" s="48"/>
      <c r="K275"/>
      <c r="L275"/>
      <c r="M275"/>
      <c r="N275"/>
    </row>
    <row r="276" spans="1:14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1164</v>
      </c>
      <c r="G276" s="48"/>
      <c r="K276"/>
      <c r="L276"/>
      <c r="M276"/>
      <c r="N276"/>
    </row>
    <row r="277" spans="1:14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2743</v>
      </c>
      <c r="G277" s="54">
        <v>13947</v>
      </c>
      <c r="K277"/>
      <c r="L277"/>
      <c r="M277"/>
      <c r="N277"/>
    </row>
    <row r="278" spans="1:14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3843</v>
      </c>
      <c r="G278" s="48"/>
      <c r="K278"/>
      <c r="L278"/>
      <c r="M278"/>
      <c r="N278"/>
    </row>
    <row r="279" spans="1:14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1069</v>
      </c>
      <c r="G279" s="48"/>
      <c r="K279"/>
      <c r="L279"/>
      <c r="M279"/>
      <c r="N279"/>
    </row>
    <row r="280" spans="1:14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6292</v>
      </c>
      <c r="G280" s="49"/>
      <c r="K280"/>
      <c r="L280"/>
      <c r="M280"/>
      <c r="N280"/>
    </row>
    <row r="281" spans="1:14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14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665</v>
      </c>
      <c r="G282" s="47" t="s">
        <v>667</v>
      </c>
    </row>
    <row r="283" spans="1:14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5">
        <v>13897</v>
      </c>
      <c r="G283" s="51">
        <v>13897</v>
      </c>
      <c r="J283"/>
      <c r="K283"/>
      <c r="L283"/>
      <c r="M283"/>
    </row>
    <row r="284" spans="1:14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57">
        <v>996</v>
      </c>
      <c r="G284" s="58">
        <v>23357</v>
      </c>
      <c r="J284"/>
      <c r="K284"/>
      <c r="L284"/>
      <c r="M284"/>
    </row>
    <row r="285" spans="1:14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7">
        <v>22361</v>
      </c>
      <c r="G285" s="52"/>
      <c r="J285"/>
      <c r="K285"/>
      <c r="L285"/>
      <c r="M285"/>
    </row>
    <row r="286" spans="1:14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2272</v>
      </c>
      <c r="G286" s="48">
        <v>12911</v>
      </c>
      <c r="J286"/>
      <c r="K286"/>
      <c r="L286"/>
      <c r="M286"/>
    </row>
    <row r="287" spans="1:14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1964</v>
      </c>
      <c r="G287" s="48"/>
      <c r="J287"/>
      <c r="K287"/>
      <c r="L287"/>
      <c r="M287"/>
    </row>
    <row r="288" spans="1:14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3416</v>
      </c>
      <c r="G288" s="48"/>
      <c r="J288"/>
      <c r="K288"/>
      <c r="L288"/>
      <c r="M288"/>
    </row>
    <row r="289" spans="1:13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2412</v>
      </c>
      <c r="G289" s="48"/>
      <c r="J289"/>
      <c r="K289"/>
      <c r="L289"/>
      <c r="M289"/>
    </row>
    <row r="290" spans="1:13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2847</v>
      </c>
      <c r="G290" s="48"/>
      <c r="J290"/>
      <c r="K290"/>
      <c r="L290"/>
      <c r="M290"/>
    </row>
    <row r="291" spans="1:13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4163</v>
      </c>
      <c r="G291" s="54">
        <v>12134</v>
      </c>
      <c r="J291"/>
      <c r="K291"/>
      <c r="L291"/>
      <c r="M291"/>
    </row>
    <row r="292" spans="1:13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7971</v>
      </c>
      <c r="G292" s="48"/>
      <c r="J292"/>
      <c r="K292"/>
      <c r="L292"/>
      <c r="M292"/>
    </row>
    <row r="293" spans="1:13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7903</v>
      </c>
      <c r="G293" s="54">
        <v>9914</v>
      </c>
      <c r="J293"/>
      <c r="K293"/>
      <c r="L293"/>
      <c r="M293"/>
    </row>
    <row r="294" spans="1:13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2011</v>
      </c>
      <c r="G294" s="48"/>
      <c r="J294"/>
      <c r="K294"/>
      <c r="L294"/>
      <c r="M294"/>
    </row>
    <row r="295" spans="1:13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2481</v>
      </c>
      <c r="G295" s="54">
        <v>11933</v>
      </c>
      <c r="J295"/>
      <c r="K295"/>
      <c r="L295"/>
      <c r="M295"/>
    </row>
    <row r="296" spans="1:13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214</v>
      </c>
      <c r="G296" s="48"/>
      <c r="J296"/>
      <c r="K296"/>
      <c r="L296"/>
      <c r="M296"/>
    </row>
    <row r="297" spans="1:13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3864</v>
      </c>
      <c r="G297" s="48"/>
      <c r="J297"/>
      <c r="K297"/>
      <c r="L297"/>
      <c r="M297"/>
    </row>
    <row r="298" spans="1:13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1092</v>
      </c>
      <c r="G298" s="48"/>
      <c r="J298"/>
      <c r="K298"/>
      <c r="L298"/>
      <c r="M298"/>
    </row>
    <row r="299" spans="1:13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4154</v>
      </c>
      <c r="G299" s="48"/>
      <c r="J299"/>
      <c r="K299"/>
      <c r="L299"/>
      <c r="M299"/>
    </row>
    <row r="300" spans="1:13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128</v>
      </c>
      <c r="G300" s="49"/>
      <c r="J300"/>
      <c r="K300"/>
      <c r="L300"/>
      <c r="M300"/>
    </row>
    <row r="301" spans="1:13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2219</v>
      </c>
      <c r="G301" s="48">
        <v>12967</v>
      </c>
      <c r="J301"/>
      <c r="K301"/>
      <c r="L301"/>
      <c r="M301"/>
    </row>
    <row r="302" spans="1:13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1357</v>
      </c>
      <c r="G302" s="48"/>
      <c r="J302"/>
      <c r="K302"/>
      <c r="L302"/>
      <c r="M302"/>
    </row>
    <row r="303" spans="1:13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3151</v>
      </c>
      <c r="G303" s="48"/>
      <c r="J303"/>
      <c r="K303"/>
      <c r="L303"/>
      <c r="M303"/>
    </row>
    <row r="304" spans="1:13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2490</v>
      </c>
      <c r="G304" s="48"/>
      <c r="J304"/>
      <c r="K304"/>
      <c r="L304"/>
      <c r="M304"/>
    </row>
    <row r="305" spans="1:13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3750</v>
      </c>
      <c r="G305" s="49"/>
      <c r="J305"/>
      <c r="K305"/>
      <c r="L305"/>
      <c r="M305"/>
    </row>
    <row r="306" spans="1:13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</sheetData>
  <mergeCells count="3">
    <mergeCell ref="A3:G3"/>
    <mergeCell ref="A210:G210"/>
    <mergeCell ref="A281:G281"/>
  </mergeCells>
  <pageMargins left="0.75" right="0.75" top="1" bottom="1" header="0" footer="0"/>
  <pageSetup paperSize="9" orientation="portrait" r:id="rId1"/>
  <headerFooter alignWithMargins="0"/>
  <ignoredErrors>
    <ignoredError sqref="A5:G30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8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8.28515625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648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656</v>
      </c>
      <c r="G4" s="47" t="s">
        <v>654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7407</v>
      </c>
      <c r="G5" s="48">
        <v>9265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361</v>
      </c>
      <c r="G6" s="48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1497</v>
      </c>
      <c r="G7" s="49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1124</v>
      </c>
      <c r="G8" s="48">
        <v>6685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345</v>
      </c>
      <c r="G9" s="48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2503</v>
      </c>
      <c r="G10" s="48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384</v>
      </c>
      <c r="G11" s="48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382</v>
      </c>
      <c r="G12" s="48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1272</v>
      </c>
      <c r="G13" s="48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675</v>
      </c>
      <c r="G14" s="49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525</v>
      </c>
      <c r="G15" s="48">
        <v>8185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949</v>
      </c>
      <c r="G16" s="48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106</v>
      </c>
      <c r="G17" s="48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352</v>
      </c>
      <c r="G18" s="48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805</v>
      </c>
      <c r="G19" s="48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425</v>
      </c>
      <c r="G20" s="48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176</v>
      </c>
      <c r="G21" s="48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136</v>
      </c>
      <c r="G22" s="48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967</v>
      </c>
      <c r="G23" s="48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2209</v>
      </c>
      <c r="G24" s="48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1535</v>
      </c>
      <c r="G25" s="49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116</v>
      </c>
      <c r="G26" s="48">
        <v>3994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275</v>
      </c>
      <c r="G27" s="48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705</v>
      </c>
      <c r="G28" s="48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2898</v>
      </c>
      <c r="G29" s="49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614</v>
      </c>
      <c r="G30" s="48">
        <v>8537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805</v>
      </c>
      <c r="G31" s="48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2735</v>
      </c>
      <c r="G32" s="48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3761</v>
      </c>
      <c r="G33" s="48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622</v>
      </c>
      <c r="G34" s="49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7749</v>
      </c>
      <c r="G35" s="48">
        <v>8329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355</v>
      </c>
      <c r="G36" s="48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225</v>
      </c>
      <c r="G37" s="49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607</v>
      </c>
      <c r="G38" s="48">
        <v>5423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431</v>
      </c>
      <c r="G39" s="48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219</v>
      </c>
      <c r="G40" s="48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152</v>
      </c>
      <c r="G41" s="48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150</v>
      </c>
      <c r="G42" s="48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504</v>
      </c>
      <c r="G43" s="48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227</v>
      </c>
      <c r="G44" s="48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121</v>
      </c>
      <c r="G45" s="48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116</v>
      </c>
      <c r="G46" s="48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1729</v>
      </c>
      <c r="G47" s="48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671</v>
      </c>
      <c r="G48" s="48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180</v>
      </c>
      <c r="G49" s="48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316</v>
      </c>
      <c r="G50" s="49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485</v>
      </c>
      <c r="G51" s="48">
        <v>3415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839</v>
      </c>
      <c r="G52" s="48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4</v>
      </c>
      <c r="G53" s="48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147</v>
      </c>
      <c r="G54" s="48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285</v>
      </c>
      <c r="G55" s="48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1655</v>
      </c>
      <c r="G56" s="49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121</v>
      </c>
      <c r="G57" s="48">
        <v>2270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33</v>
      </c>
      <c r="G58" s="48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53</v>
      </c>
      <c r="G59" s="48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36</v>
      </c>
      <c r="G60" s="48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242</v>
      </c>
      <c r="G61" s="48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789</v>
      </c>
      <c r="G62" s="48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89</v>
      </c>
      <c r="G63" s="48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189</v>
      </c>
      <c r="G64" s="48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197</v>
      </c>
      <c r="G65" s="48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36</v>
      </c>
      <c r="G66" s="48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21</v>
      </c>
      <c r="G67" s="48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358</v>
      </c>
      <c r="G68" s="48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106</v>
      </c>
      <c r="G69" s="49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2624</v>
      </c>
      <c r="G70" s="48">
        <v>4372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264</v>
      </c>
      <c r="G71" s="48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160</v>
      </c>
      <c r="G72" s="48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297</v>
      </c>
      <c r="G73" s="48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294</v>
      </c>
      <c r="G74" s="48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147</v>
      </c>
      <c r="G75" s="48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212</v>
      </c>
      <c r="G76" s="48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374</v>
      </c>
      <c r="G77" s="49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5322</v>
      </c>
      <c r="G78" s="48">
        <v>14936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2600</v>
      </c>
      <c r="G79" s="48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7014</v>
      </c>
      <c r="G80" s="49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1753</v>
      </c>
      <c r="G81" s="48">
        <v>12266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363</v>
      </c>
      <c r="G82" s="48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10150</v>
      </c>
      <c r="G83" s="49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18934</v>
      </c>
      <c r="G84" s="50">
        <v>18934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212</v>
      </c>
      <c r="G85" s="51">
        <v>14429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47</v>
      </c>
      <c r="G86" s="51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893</v>
      </c>
      <c r="G87" s="51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550</v>
      </c>
      <c r="G88" s="51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84</v>
      </c>
      <c r="G89" s="51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2476</v>
      </c>
      <c r="G90" s="51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10167</v>
      </c>
      <c r="G91" s="52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125</v>
      </c>
      <c r="G92" s="51">
        <v>8028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141</v>
      </c>
      <c r="G93" s="48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77</v>
      </c>
      <c r="G94" s="48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633</v>
      </c>
      <c r="G95" s="48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163</v>
      </c>
      <c r="G96" s="48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170</v>
      </c>
      <c r="G97" s="48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1842</v>
      </c>
      <c r="G98" s="48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415</v>
      </c>
      <c r="G99" s="48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171</v>
      </c>
      <c r="G100" s="48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295</v>
      </c>
      <c r="G101" s="48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3996</v>
      </c>
      <c r="G102" s="49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11639</v>
      </c>
      <c r="G103" s="53">
        <v>11639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25168</v>
      </c>
      <c r="G104" s="53">
        <v>25168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10739</v>
      </c>
      <c r="G105" s="53">
        <v>10739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8558</v>
      </c>
      <c r="G106" s="48">
        <v>13093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4535</v>
      </c>
      <c r="G107" s="49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19477</v>
      </c>
      <c r="G108" s="53">
        <v>19477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14901</v>
      </c>
      <c r="G109" s="53">
        <v>14901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21541</v>
      </c>
      <c r="G110" s="48">
        <v>21541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14683</v>
      </c>
      <c r="G111" s="53">
        <v>14683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13762</v>
      </c>
      <c r="G112" s="48">
        <v>13762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16384</v>
      </c>
      <c r="G113" s="54">
        <v>16384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21389</v>
      </c>
      <c r="G114" s="53">
        <v>21389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15380</v>
      </c>
      <c r="G115" s="48">
        <v>15380</v>
      </c>
    </row>
    <row r="116" spans="1:7" ht="12" customHeight="1" x14ac:dyDescent="0.2">
      <c r="A116" s="59" t="s">
        <v>105</v>
      </c>
      <c r="B116" s="60" t="s">
        <v>366</v>
      </c>
      <c r="C116" s="61">
        <v>68</v>
      </c>
      <c r="D116" s="60" t="s">
        <v>366</v>
      </c>
      <c r="E116" s="60"/>
      <c r="F116" s="62">
        <v>10512</v>
      </c>
      <c r="G116" s="63">
        <v>10512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11068</v>
      </c>
      <c r="G117" s="48">
        <v>11068</v>
      </c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15452</v>
      </c>
      <c r="G118" s="53">
        <v>15452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3850</v>
      </c>
      <c r="G119" s="48">
        <v>18741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14891</v>
      </c>
      <c r="G120" s="49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5116</v>
      </c>
      <c r="G121" s="48">
        <v>5116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20039</v>
      </c>
      <c r="G122" s="53">
        <v>20039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156</v>
      </c>
      <c r="G123" s="51">
        <v>7736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568</v>
      </c>
      <c r="G124" s="48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118</v>
      </c>
      <c r="G125" s="48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44</v>
      </c>
      <c r="G126" s="48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490</v>
      </c>
      <c r="G127" s="48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298</v>
      </c>
      <c r="G128" s="48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78</v>
      </c>
      <c r="G129" s="48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113</v>
      </c>
      <c r="G130" s="48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437</v>
      </c>
      <c r="G131" s="48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1057</v>
      </c>
      <c r="G132" s="48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239</v>
      </c>
      <c r="G133" s="48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912</v>
      </c>
      <c r="G134" s="48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2843</v>
      </c>
      <c r="G135" s="48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42</v>
      </c>
      <c r="G136" s="48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177</v>
      </c>
      <c r="G137" s="48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164</v>
      </c>
      <c r="G138" s="48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160</v>
      </c>
      <c r="G139" s="54">
        <v>16092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8224</v>
      </c>
      <c r="G140" s="48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2213</v>
      </c>
      <c r="G141" s="48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253</v>
      </c>
      <c r="G142" s="48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466</v>
      </c>
      <c r="G143" s="48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100</v>
      </c>
      <c r="G144" s="48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598</v>
      </c>
      <c r="G145" s="48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137</v>
      </c>
      <c r="G146" s="48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3941</v>
      </c>
      <c r="G147" s="49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791</v>
      </c>
      <c r="G148" s="48">
        <v>9900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980</v>
      </c>
      <c r="G149" s="48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119</v>
      </c>
      <c r="G150" s="48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42</v>
      </c>
      <c r="G151" s="48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100</v>
      </c>
      <c r="G152" s="48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48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106</v>
      </c>
      <c r="G154" s="48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31</v>
      </c>
      <c r="G155" s="48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60</v>
      </c>
      <c r="G156" s="48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291</v>
      </c>
      <c r="G157" s="48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1317</v>
      </c>
      <c r="G158" s="48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31</v>
      </c>
      <c r="G159" s="48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174</v>
      </c>
      <c r="G160" s="48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144</v>
      </c>
      <c r="G161" s="48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4960</v>
      </c>
      <c r="G162" s="48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133</v>
      </c>
      <c r="G163" s="48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308</v>
      </c>
      <c r="G164" s="48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297</v>
      </c>
      <c r="G165" s="49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306</v>
      </c>
      <c r="G166" s="48">
        <v>1534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76</v>
      </c>
      <c r="G167" s="48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95</v>
      </c>
      <c r="G168" s="48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40</v>
      </c>
      <c r="G169" s="48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44</v>
      </c>
      <c r="G170" s="48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191</v>
      </c>
      <c r="G171" s="48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142</v>
      </c>
      <c r="G172" s="48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530</v>
      </c>
      <c r="G173" s="48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48</v>
      </c>
      <c r="G174" s="48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62</v>
      </c>
      <c r="G175" s="49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208</v>
      </c>
      <c r="G176" s="48">
        <v>1342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17</v>
      </c>
      <c r="G177" s="48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146</v>
      </c>
      <c r="G178" s="48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420</v>
      </c>
      <c r="G179" s="48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208</v>
      </c>
      <c r="G180" s="48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88</v>
      </c>
      <c r="G181" s="48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160</v>
      </c>
      <c r="G182" s="48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95</v>
      </c>
      <c r="G183" s="49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639</v>
      </c>
      <c r="G184" s="48">
        <v>12487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479</v>
      </c>
      <c r="G185" s="48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232</v>
      </c>
      <c r="G186" s="48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104</v>
      </c>
      <c r="G187" s="48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79</v>
      </c>
      <c r="G188" s="48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349</v>
      </c>
      <c r="G189" s="48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10605</v>
      </c>
      <c r="G190" s="49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1669</v>
      </c>
      <c r="G191" s="48">
        <v>5189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610</v>
      </c>
      <c r="G192" s="48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2060</v>
      </c>
      <c r="G193" s="48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850</v>
      </c>
      <c r="G194" s="49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2455</v>
      </c>
      <c r="G195" s="48">
        <v>4727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747</v>
      </c>
      <c r="G196" s="48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639</v>
      </c>
      <c r="G197" s="48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886</v>
      </c>
      <c r="G198" s="48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275</v>
      </c>
      <c r="G199" s="54">
        <v>8622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2702</v>
      </c>
      <c r="G200" s="48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646</v>
      </c>
      <c r="G201" s="48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3931</v>
      </c>
      <c r="G202" s="48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493</v>
      </c>
      <c r="G203" s="48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398</v>
      </c>
      <c r="G204" s="48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177</v>
      </c>
      <c r="G205" s="49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2306</v>
      </c>
      <c r="G206" s="48">
        <v>13476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2485</v>
      </c>
      <c r="G207" s="48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2862</v>
      </c>
      <c r="G208" s="48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5823</v>
      </c>
      <c r="G209" s="49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656</v>
      </c>
      <c r="G211" s="47" t="s">
        <v>653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356</v>
      </c>
      <c r="G212" s="48">
        <v>17069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2331</v>
      </c>
      <c r="G213" s="48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13673</v>
      </c>
      <c r="G214" s="48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279</v>
      </c>
      <c r="G215" s="48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120</v>
      </c>
      <c r="G216" s="48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120</v>
      </c>
      <c r="G217" s="48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190</v>
      </c>
      <c r="G218" s="49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550</v>
      </c>
      <c r="G219" s="48">
        <v>4769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444</v>
      </c>
      <c r="G220" s="48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242</v>
      </c>
      <c r="G221" s="48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919</v>
      </c>
      <c r="G222" s="48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110</v>
      </c>
      <c r="G223" s="48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1186</v>
      </c>
      <c r="G224" s="48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1318</v>
      </c>
      <c r="G225" s="48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983</v>
      </c>
      <c r="G226" s="54">
        <v>4745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157</v>
      </c>
      <c r="G227" s="48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1047</v>
      </c>
      <c r="G228" s="48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58</v>
      </c>
      <c r="G229" s="48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599</v>
      </c>
      <c r="G230" s="48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46</v>
      </c>
      <c r="G231" s="48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1725</v>
      </c>
      <c r="G232" s="48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130</v>
      </c>
      <c r="G233" s="49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87</v>
      </c>
      <c r="G234" s="48">
        <v>4131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850</v>
      </c>
      <c r="G235" s="48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730</v>
      </c>
      <c r="G236" s="48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340</v>
      </c>
      <c r="G237" s="48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70</v>
      </c>
      <c r="G238" s="48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65</v>
      </c>
      <c r="G239" s="48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284</v>
      </c>
      <c r="G240" s="48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172</v>
      </c>
      <c r="G241" s="48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103</v>
      </c>
      <c r="G242" s="48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110</v>
      </c>
      <c r="G243" s="48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292</v>
      </c>
      <c r="G244" s="48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277</v>
      </c>
      <c r="G245" s="48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56</v>
      </c>
      <c r="G246" s="48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327</v>
      </c>
      <c r="G247" s="48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34</v>
      </c>
      <c r="G248" s="48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77</v>
      </c>
      <c r="G249" s="48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51</v>
      </c>
      <c r="G250" s="48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57</v>
      </c>
      <c r="G252" s="48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112</v>
      </c>
      <c r="G253" s="49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72</v>
      </c>
      <c r="G254" s="48">
        <v>2176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1117</v>
      </c>
      <c r="G255" s="48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55</v>
      </c>
      <c r="G256" s="48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32</v>
      </c>
      <c r="G257" s="48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262</v>
      </c>
      <c r="G258" s="48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57</v>
      </c>
      <c r="G259" s="48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75</v>
      </c>
      <c r="G260" s="48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103</v>
      </c>
      <c r="G261" s="48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77</v>
      </c>
      <c r="G262" s="48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100</v>
      </c>
      <c r="G263" s="48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104</v>
      </c>
      <c r="G264" s="48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122</v>
      </c>
      <c r="G265" s="48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157</v>
      </c>
      <c r="G266" s="54">
        <v>4655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97</v>
      </c>
      <c r="G267" s="48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74</v>
      </c>
      <c r="G268" s="48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119</v>
      </c>
      <c r="G269" s="48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52</v>
      </c>
      <c r="G270" s="48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4156</v>
      </c>
      <c r="G271" s="49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187</v>
      </c>
      <c r="G272" s="48">
        <v>10959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4764</v>
      </c>
      <c r="G273" s="48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3534</v>
      </c>
      <c r="G274" s="48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1294</v>
      </c>
      <c r="G275" s="48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1180</v>
      </c>
      <c r="G276" s="48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2715</v>
      </c>
      <c r="G277" s="54">
        <v>13848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3853</v>
      </c>
      <c r="G278" s="48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1039</v>
      </c>
      <c r="G279" s="48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6241</v>
      </c>
      <c r="G280" s="49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656</v>
      </c>
      <c r="G282" s="47" t="s">
        <v>652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5">
        <v>13788</v>
      </c>
      <c r="G283" s="51">
        <v>13788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57">
        <v>983</v>
      </c>
      <c r="G284" s="58">
        <v>22788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7">
        <v>21805</v>
      </c>
      <c r="G285" s="52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2315</v>
      </c>
      <c r="G286" s="48">
        <v>12919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1993</v>
      </c>
      <c r="G287" s="48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3397</v>
      </c>
      <c r="G288" s="48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2373</v>
      </c>
      <c r="G289" s="48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2841</v>
      </c>
      <c r="G290" s="48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4109</v>
      </c>
      <c r="G291" s="54">
        <v>11816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7707</v>
      </c>
      <c r="G292" s="48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7823</v>
      </c>
      <c r="G293" s="54">
        <v>9840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2017</v>
      </c>
      <c r="G294" s="48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2483</v>
      </c>
      <c r="G295" s="54">
        <v>11830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219</v>
      </c>
      <c r="G296" s="48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3818</v>
      </c>
      <c r="G297" s="48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1088</v>
      </c>
      <c r="G298" s="48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4088</v>
      </c>
      <c r="G299" s="48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134</v>
      </c>
      <c r="G300" s="49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2223</v>
      </c>
      <c r="G301" s="48">
        <v>12964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1364</v>
      </c>
      <c r="G302" s="48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3148</v>
      </c>
      <c r="G303" s="48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2487</v>
      </c>
      <c r="G304" s="48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3742</v>
      </c>
      <c r="G305" s="49"/>
    </row>
    <row r="306" spans="1:7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  <row r="307" spans="1:7" s="29" customFormat="1" ht="12" customHeight="1" x14ac:dyDescent="0.2">
      <c r="A307" s="68" t="s">
        <v>658</v>
      </c>
      <c r="B307" s="28"/>
      <c r="C307" s="64"/>
      <c r="D307" s="28"/>
      <c r="E307" s="64"/>
      <c r="F307" s="64"/>
      <c r="G307" s="28"/>
    </row>
    <row r="308" spans="1:7" s="29" customFormat="1" ht="12" customHeight="1" x14ac:dyDescent="0.2">
      <c r="A308" s="28"/>
      <c r="B308" s="28" t="s">
        <v>659</v>
      </c>
      <c r="C308" s="64"/>
      <c r="D308" s="28"/>
      <c r="E308" s="64"/>
      <c r="F308" s="64"/>
      <c r="G308" s="28"/>
    </row>
  </sheetData>
  <mergeCells count="3">
    <mergeCell ref="A281:G281"/>
    <mergeCell ref="A3:G3"/>
    <mergeCell ref="A210:G210"/>
  </mergeCells>
  <hyperlinks>
    <hyperlink ref="A307" r:id="rId1"/>
  </hyperlinks>
  <pageMargins left="0.75" right="0.75" top="1" bottom="1" header="0" footer="0"/>
  <pageSetup paperSize="9" orientation="portrait" r:id="rId2"/>
  <headerFooter alignWithMargins="0"/>
  <ignoredErrors>
    <ignoredError sqref="A5:G72 A286:G305 A285:E285 A283:E284 A118:G131 A116:B116 E116:F116 A117:F117 A133:G282 A132 C132:G132 A74:G80 A73 C73:G73 A82:G85 A81:D81 F81:G81 A87:G115 A86:D86 F86:G86" numberStoredAsText="1"/>
  </ignoredError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8.28515625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648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656</v>
      </c>
      <c r="G4" s="47" t="s">
        <v>654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7407</v>
      </c>
      <c r="G5" s="48">
        <v>9265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361</v>
      </c>
      <c r="G6" s="48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1497</v>
      </c>
      <c r="G7" s="49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1124</v>
      </c>
      <c r="G8" s="48">
        <v>6685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345</v>
      </c>
      <c r="G9" s="48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2503</v>
      </c>
      <c r="G10" s="48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384</v>
      </c>
      <c r="G11" s="48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382</v>
      </c>
      <c r="G12" s="48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1272</v>
      </c>
      <c r="G13" s="48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675</v>
      </c>
      <c r="G14" s="49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525</v>
      </c>
      <c r="G15" s="48">
        <v>8185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949</v>
      </c>
      <c r="G16" s="48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106</v>
      </c>
      <c r="G17" s="48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352</v>
      </c>
      <c r="G18" s="48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805</v>
      </c>
      <c r="G19" s="48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425</v>
      </c>
      <c r="G20" s="48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176</v>
      </c>
      <c r="G21" s="48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136</v>
      </c>
      <c r="G22" s="48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967</v>
      </c>
      <c r="G23" s="48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2209</v>
      </c>
      <c r="G24" s="48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1535</v>
      </c>
      <c r="G25" s="49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116</v>
      </c>
      <c r="G26" s="48">
        <v>3994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275</v>
      </c>
      <c r="G27" s="48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705</v>
      </c>
      <c r="G28" s="48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2898</v>
      </c>
      <c r="G29" s="49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614</v>
      </c>
      <c r="G30" s="48">
        <v>8537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805</v>
      </c>
      <c r="G31" s="48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2735</v>
      </c>
      <c r="G32" s="48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3761</v>
      </c>
      <c r="G33" s="48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622</v>
      </c>
      <c r="G34" s="49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7749</v>
      </c>
      <c r="G35" s="48">
        <v>8329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355</v>
      </c>
      <c r="G36" s="48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225</v>
      </c>
      <c r="G37" s="49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607</v>
      </c>
      <c r="G38" s="48">
        <v>5423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431</v>
      </c>
      <c r="G39" s="48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219</v>
      </c>
      <c r="G40" s="48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152</v>
      </c>
      <c r="G41" s="48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150</v>
      </c>
      <c r="G42" s="48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504</v>
      </c>
      <c r="G43" s="48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227</v>
      </c>
      <c r="G44" s="48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121</v>
      </c>
      <c r="G45" s="48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116</v>
      </c>
      <c r="G46" s="48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1729</v>
      </c>
      <c r="G47" s="48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671</v>
      </c>
      <c r="G48" s="48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180</v>
      </c>
      <c r="G49" s="48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316</v>
      </c>
      <c r="G50" s="49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485</v>
      </c>
      <c r="G51" s="48">
        <v>3415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839</v>
      </c>
      <c r="G52" s="48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4</v>
      </c>
      <c r="G53" s="48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147</v>
      </c>
      <c r="G54" s="48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285</v>
      </c>
      <c r="G55" s="48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1655</v>
      </c>
      <c r="G56" s="49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121</v>
      </c>
      <c r="G57" s="48">
        <v>2270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33</v>
      </c>
      <c r="G58" s="48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53</v>
      </c>
      <c r="G59" s="48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36</v>
      </c>
      <c r="G60" s="48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242</v>
      </c>
      <c r="G61" s="48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789</v>
      </c>
      <c r="G62" s="48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89</v>
      </c>
      <c r="G63" s="48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189</v>
      </c>
      <c r="G64" s="48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197</v>
      </c>
      <c r="G65" s="48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36</v>
      </c>
      <c r="G66" s="48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21</v>
      </c>
      <c r="G67" s="48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358</v>
      </c>
      <c r="G68" s="48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106</v>
      </c>
      <c r="G69" s="49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2624</v>
      </c>
      <c r="G70" s="48">
        <v>4372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264</v>
      </c>
      <c r="G71" s="48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160</v>
      </c>
      <c r="G72" s="48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297</v>
      </c>
      <c r="G73" s="48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294</v>
      </c>
      <c r="G74" s="48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147</v>
      </c>
      <c r="G75" s="48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212</v>
      </c>
      <c r="G76" s="48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374</v>
      </c>
      <c r="G77" s="49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5322</v>
      </c>
      <c r="G78" s="48">
        <v>14936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2600</v>
      </c>
      <c r="G79" s="48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7014</v>
      </c>
      <c r="G80" s="49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1753</v>
      </c>
      <c r="G81" s="48">
        <v>12266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363</v>
      </c>
      <c r="G82" s="48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10150</v>
      </c>
      <c r="G83" s="49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18934</v>
      </c>
      <c r="G84" s="50">
        <v>18934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212</v>
      </c>
      <c r="G85" s="51">
        <v>14429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47</v>
      </c>
      <c r="G86" s="51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893</v>
      </c>
      <c r="G87" s="51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550</v>
      </c>
      <c r="G88" s="51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84</v>
      </c>
      <c r="G89" s="51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2476</v>
      </c>
      <c r="G90" s="51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10167</v>
      </c>
      <c r="G91" s="52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125</v>
      </c>
      <c r="G92" s="51">
        <v>8028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141</v>
      </c>
      <c r="G93" s="48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77</v>
      </c>
      <c r="G94" s="48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633</v>
      </c>
      <c r="G95" s="48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163</v>
      </c>
      <c r="G96" s="48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170</v>
      </c>
      <c r="G97" s="48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1842</v>
      </c>
      <c r="G98" s="48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415</v>
      </c>
      <c r="G99" s="48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171</v>
      </c>
      <c r="G100" s="48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295</v>
      </c>
      <c r="G101" s="48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3996</v>
      </c>
      <c r="G102" s="49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11639</v>
      </c>
      <c r="G103" s="53">
        <v>11639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25168</v>
      </c>
      <c r="G104" s="53">
        <v>25168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10739</v>
      </c>
      <c r="G105" s="53">
        <v>10739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8558</v>
      </c>
      <c r="G106" s="48">
        <v>13093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4535</v>
      </c>
      <c r="G107" s="49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19477</v>
      </c>
      <c r="G108" s="53">
        <v>19477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14901</v>
      </c>
      <c r="G109" s="53">
        <v>14901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21541</v>
      </c>
      <c r="G110" s="48">
        <v>21541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14683</v>
      </c>
      <c r="G111" s="53">
        <v>14683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13762</v>
      </c>
      <c r="G112" s="48">
        <v>13762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16384</v>
      </c>
      <c r="G113" s="54">
        <v>16384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21389</v>
      </c>
      <c r="G114" s="53">
        <v>21389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15380</v>
      </c>
      <c r="G115" s="48">
        <v>15380</v>
      </c>
    </row>
    <row r="116" spans="1:7" ht="12" customHeight="1" x14ac:dyDescent="0.2">
      <c r="A116" s="65" t="s">
        <v>105</v>
      </c>
      <c r="B116" s="66" t="s">
        <v>366</v>
      </c>
      <c r="C116" s="67">
        <v>63</v>
      </c>
      <c r="D116" s="66" t="s">
        <v>12</v>
      </c>
      <c r="E116" s="66"/>
      <c r="F116" s="57">
        <v>10512</v>
      </c>
      <c r="G116" s="58">
        <v>21580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11068</v>
      </c>
      <c r="G117" s="48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15452</v>
      </c>
      <c r="G118" s="53">
        <v>15452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3850</v>
      </c>
      <c r="G119" s="48">
        <v>18741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14891</v>
      </c>
      <c r="G120" s="49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5116</v>
      </c>
      <c r="G121" s="48">
        <v>5116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20039</v>
      </c>
      <c r="G122" s="53">
        <v>20039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156</v>
      </c>
      <c r="G123" s="51">
        <v>7736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568</v>
      </c>
      <c r="G124" s="48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118</v>
      </c>
      <c r="G125" s="48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44</v>
      </c>
      <c r="G126" s="48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490</v>
      </c>
      <c r="G127" s="48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298</v>
      </c>
      <c r="G128" s="48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78</v>
      </c>
      <c r="G129" s="48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113</v>
      </c>
      <c r="G130" s="48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437</v>
      </c>
      <c r="G131" s="48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1057</v>
      </c>
      <c r="G132" s="48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239</v>
      </c>
      <c r="G133" s="48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912</v>
      </c>
      <c r="G134" s="48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2843</v>
      </c>
      <c r="G135" s="48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42</v>
      </c>
      <c r="G136" s="48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177</v>
      </c>
      <c r="G137" s="48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164</v>
      </c>
      <c r="G138" s="48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160</v>
      </c>
      <c r="G139" s="54">
        <v>16092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8224</v>
      </c>
      <c r="G140" s="48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2213</v>
      </c>
      <c r="G141" s="48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253</v>
      </c>
      <c r="G142" s="48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466</v>
      </c>
      <c r="G143" s="48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100</v>
      </c>
      <c r="G144" s="48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598</v>
      </c>
      <c r="G145" s="48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137</v>
      </c>
      <c r="G146" s="48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3941</v>
      </c>
      <c r="G147" s="49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791</v>
      </c>
      <c r="G148" s="48">
        <v>9900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980</v>
      </c>
      <c r="G149" s="48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119</v>
      </c>
      <c r="G150" s="48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42</v>
      </c>
      <c r="G151" s="48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100</v>
      </c>
      <c r="G152" s="48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48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106</v>
      </c>
      <c r="G154" s="48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31</v>
      </c>
      <c r="G155" s="48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60</v>
      </c>
      <c r="G156" s="48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291</v>
      </c>
      <c r="G157" s="48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1317</v>
      </c>
      <c r="G158" s="48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31</v>
      </c>
      <c r="G159" s="48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174</v>
      </c>
      <c r="G160" s="48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144</v>
      </c>
      <c r="G161" s="48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4960</v>
      </c>
      <c r="G162" s="48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133</v>
      </c>
      <c r="G163" s="48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308</v>
      </c>
      <c r="G164" s="48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297</v>
      </c>
      <c r="G165" s="49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306</v>
      </c>
      <c r="G166" s="48">
        <v>1534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76</v>
      </c>
      <c r="G167" s="48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95</v>
      </c>
      <c r="G168" s="48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40</v>
      </c>
      <c r="G169" s="48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44</v>
      </c>
      <c r="G170" s="48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191</v>
      </c>
      <c r="G171" s="48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142</v>
      </c>
      <c r="G172" s="48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530</v>
      </c>
      <c r="G173" s="48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48</v>
      </c>
      <c r="G174" s="48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62</v>
      </c>
      <c r="G175" s="49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208</v>
      </c>
      <c r="G176" s="48">
        <v>1342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17</v>
      </c>
      <c r="G177" s="48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146</v>
      </c>
      <c r="G178" s="48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420</v>
      </c>
      <c r="G179" s="48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208</v>
      </c>
      <c r="G180" s="48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88</v>
      </c>
      <c r="G181" s="48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160</v>
      </c>
      <c r="G182" s="48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95</v>
      </c>
      <c r="G183" s="49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639</v>
      </c>
      <c r="G184" s="48">
        <v>12487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479</v>
      </c>
      <c r="G185" s="48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232</v>
      </c>
      <c r="G186" s="48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104</v>
      </c>
      <c r="G187" s="48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79</v>
      </c>
      <c r="G188" s="48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349</v>
      </c>
      <c r="G189" s="48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10605</v>
      </c>
      <c r="G190" s="49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1669</v>
      </c>
      <c r="G191" s="48">
        <v>5189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610</v>
      </c>
      <c r="G192" s="48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2060</v>
      </c>
      <c r="G193" s="48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850</v>
      </c>
      <c r="G194" s="49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2455</v>
      </c>
      <c r="G195" s="48">
        <v>4727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747</v>
      </c>
      <c r="G196" s="48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639</v>
      </c>
      <c r="G197" s="48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886</v>
      </c>
      <c r="G198" s="48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275</v>
      </c>
      <c r="G199" s="54">
        <v>8622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2702</v>
      </c>
      <c r="G200" s="48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646</v>
      </c>
      <c r="G201" s="48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3931</v>
      </c>
      <c r="G202" s="48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493</v>
      </c>
      <c r="G203" s="48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398</v>
      </c>
      <c r="G204" s="48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177</v>
      </c>
      <c r="G205" s="49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2306</v>
      </c>
      <c r="G206" s="48">
        <v>13476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2485</v>
      </c>
      <c r="G207" s="48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2862</v>
      </c>
      <c r="G208" s="48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5823</v>
      </c>
      <c r="G209" s="49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656</v>
      </c>
      <c r="G211" s="47" t="s">
        <v>653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356</v>
      </c>
      <c r="G212" s="48">
        <v>17069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2331</v>
      </c>
      <c r="G213" s="48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13673</v>
      </c>
      <c r="G214" s="48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279</v>
      </c>
      <c r="G215" s="48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120</v>
      </c>
      <c r="G216" s="48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120</v>
      </c>
      <c r="G217" s="48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190</v>
      </c>
      <c r="G218" s="49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550</v>
      </c>
      <c r="G219" s="48">
        <v>4769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444</v>
      </c>
      <c r="G220" s="48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242</v>
      </c>
      <c r="G221" s="48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919</v>
      </c>
      <c r="G222" s="48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110</v>
      </c>
      <c r="G223" s="48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1186</v>
      </c>
      <c r="G224" s="48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1318</v>
      </c>
      <c r="G225" s="48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983</v>
      </c>
      <c r="G226" s="54">
        <v>4745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157</v>
      </c>
      <c r="G227" s="48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1047</v>
      </c>
      <c r="G228" s="48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58</v>
      </c>
      <c r="G229" s="48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599</v>
      </c>
      <c r="G230" s="48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46</v>
      </c>
      <c r="G231" s="48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1725</v>
      </c>
      <c r="G232" s="48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130</v>
      </c>
      <c r="G233" s="49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87</v>
      </c>
      <c r="G234" s="48">
        <v>4131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850</v>
      </c>
      <c r="G235" s="48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730</v>
      </c>
      <c r="G236" s="48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340</v>
      </c>
      <c r="G237" s="48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70</v>
      </c>
      <c r="G238" s="48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65</v>
      </c>
      <c r="G239" s="48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284</v>
      </c>
      <c r="G240" s="48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172</v>
      </c>
      <c r="G241" s="48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103</v>
      </c>
      <c r="G242" s="48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110</v>
      </c>
      <c r="G243" s="48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292</v>
      </c>
      <c r="G244" s="48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277</v>
      </c>
      <c r="G245" s="48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56</v>
      </c>
      <c r="G246" s="48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327</v>
      </c>
      <c r="G247" s="48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34</v>
      </c>
      <c r="G248" s="48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77</v>
      </c>
      <c r="G249" s="48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51</v>
      </c>
      <c r="G250" s="48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57</v>
      </c>
      <c r="G252" s="48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112</v>
      </c>
      <c r="G253" s="49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72</v>
      </c>
      <c r="G254" s="48">
        <v>2176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1117</v>
      </c>
      <c r="G255" s="48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55</v>
      </c>
      <c r="G256" s="48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32</v>
      </c>
      <c r="G257" s="48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262</v>
      </c>
      <c r="G258" s="48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57</v>
      </c>
      <c r="G259" s="48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75</v>
      </c>
      <c r="G260" s="48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103</v>
      </c>
      <c r="G261" s="48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77</v>
      </c>
      <c r="G262" s="48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100</v>
      </c>
      <c r="G263" s="48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104</v>
      </c>
      <c r="G264" s="48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122</v>
      </c>
      <c r="G265" s="48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157</v>
      </c>
      <c r="G266" s="54">
        <v>4655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97</v>
      </c>
      <c r="G267" s="48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74</v>
      </c>
      <c r="G268" s="48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119</v>
      </c>
      <c r="G269" s="48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52</v>
      </c>
      <c r="G270" s="48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4156</v>
      </c>
      <c r="G271" s="49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187</v>
      </c>
      <c r="G272" s="48">
        <v>10959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4764</v>
      </c>
      <c r="G273" s="48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3534</v>
      </c>
      <c r="G274" s="48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1294</v>
      </c>
      <c r="G275" s="48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1180</v>
      </c>
      <c r="G276" s="48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2715</v>
      </c>
      <c r="G277" s="54">
        <v>13848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3853</v>
      </c>
      <c r="G278" s="48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1039</v>
      </c>
      <c r="G279" s="48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6241</v>
      </c>
      <c r="G280" s="49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656</v>
      </c>
      <c r="G282" s="47" t="s">
        <v>652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5">
        <v>13788</v>
      </c>
      <c r="G283" s="51">
        <v>13788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57">
        <v>983</v>
      </c>
      <c r="G284" s="58">
        <v>22788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7">
        <v>21805</v>
      </c>
      <c r="G285" s="52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2315</v>
      </c>
      <c r="G286" s="48">
        <v>12919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1993</v>
      </c>
      <c r="G287" s="48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3397</v>
      </c>
      <c r="G288" s="48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2373</v>
      </c>
      <c r="G289" s="48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2841</v>
      </c>
      <c r="G290" s="48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4109</v>
      </c>
      <c r="G291" s="54">
        <v>11816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7707</v>
      </c>
      <c r="G292" s="48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7823</v>
      </c>
      <c r="G293" s="54">
        <v>9840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2017</v>
      </c>
      <c r="G294" s="48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2483</v>
      </c>
      <c r="G295" s="54">
        <v>11830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219</v>
      </c>
      <c r="G296" s="48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3818</v>
      </c>
      <c r="G297" s="48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1088</v>
      </c>
      <c r="G298" s="48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4088</v>
      </c>
      <c r="G299" s="48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134</v>
      </c>
      <c r="G300" s="49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2223</v>
      </c>
      <c r="G301" s="48">
        <v>12964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1364</v>
      </c>
      <c r="G302" s="48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3148</v>
      </c>
      <c r="G303" s="48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2487</v>
      </c>
      <c r="G304" s="48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3742</v>
      </c>
      <c r="G305" s="49"/>
    </row>
    <row r="306" spans="1:7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</sheetData>
  <mergeCells count="3">
    <mergeCell ref="A3:G3"/>
    <mergeCell ref="A210:G210"/>
    <mergeCell ref="A281:G281"/>
  </mergeCells>
  <pageMargins left="0.75" right="0.75" top="1" bottom="1" header="0" footer="0"/>
  <pageSetup paperSize="9" orientation="portrait" r:id="rId1"/>
  <headerFooter alignWithMargins="0"/>
  <ignoredErrors>
    <ignoredError sqref="A5:G72 A74:G80 A73 C73:G73 A82:G85 A81:D81 F81:G81 A87:G305 A86:D86 F86:G86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8.28515625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647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655</v>
      </c>
      <c r="G4" s="47" t="s">
        <v>650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7419</v>
      </c>
      <c r="G5" s="48">
        <v>9294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357</v>
      </c>
      <c r="G6" s="48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1518</v>
      </c>
      <c r="G7" s="49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1119</v>
      </c>
      <c r="G8" s="48">
        <v>6658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345</v>
      </c>
      <c r="G9" s="48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2464</v>
      </c>
      <c r="G10" s="48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399</v>
      </c>
      <c r="G11" s="48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398</v>
      </c>
      <c r="G12" s="48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1262</v>
      </c>
      <c r="G13" s="48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671</v>
      </c>
      <c r="G14" s="49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523</v>
      </c>
      <c r="G15" s="48">
        <v>8145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947</v>
      </c>
      <c r="G16" s="48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101</v>
      </c>
      <c r="G17" s="48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346</v>
      </c>
      <c r="G18" s="48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828</v>
      </c>
      <c r="G19" s="48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430</v>
      </c>
      <c r="G20" s="48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174</v>
      </c>
      <c r="G21" s="48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137</v>
      </c>
      <c r="G22" s="48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974</v>
      </c>
      <c r="G23" s="48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2183</v>
      </c>
      <c r="G24" s="48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1502</v>
      </c>
      <c r="G25" s="49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110</v>
      </c>
      <c r="G26" s="48">
        <v>3944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261</v>
      </c>
      <c r="G27" s="48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717</v>
      </c>
      <c r="G28" s="48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2856</v>
      </c>
      <c r="G29" s="49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623</v>
      </c>
      <c r="G30" s="48">
        <v>8557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808</v>
      </c>
      <c r="G31" s="48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2737</v>
      </c>
      <c r="G32" s="48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3763</v>
      </c>
      <c r="G33" s="48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626</v>
      </c>
      <c r="G34" s="49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7736</v>
      </c>
      <c r="G35" s="48">
        <v>8362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394</v>
      </c>
      <c r="G36" s="48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232</v>
      </c>
      <c r="G37" s="49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591</v>
      </c>
      <c r="G38" s="48">
        <v>5436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434</v>
      </c>
      <c r="G39" s="48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203</v>
      </c>
      <c r="G40" s="48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154</v>
      </c>
      <c r="G41" s="48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154</v>
      </c>
      <c r="G42" s="48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519</v>
      </c>
      <c r="G43" s="48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232</v>
      </c>
      <c r="G44" s="48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130</v>
      </c>
      <c r="G45" s="48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119</v>
      </c>
      <c r="G46" s="48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1732</v>
      </c>
      <c r="G47" s="48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675</v>
      </c>
      <c r="G48" s="48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185</v>
      </c>
      <c r="G49" s="48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308</v>
      </c>
      <c r="G50" s="49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477</v>
      </c>
      <c r="G51" s="48">
        <v>3428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850</v>
      </c>
      <c r="G52" s="48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3</v>
      </c>
      <c r="G53" s="48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153</v>
      </c>
      <c r="G54" s="48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284</v>
      </c>
      <c r="G55" s="48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1661</v>
      </c>
      <c r="G56" s="49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124</v>
      </c>
      <c r="G57" s="48">
        <v>2314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34</v>
      </c>
      <c r="G58" s="48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53</v>
      </c>
      <c r="G59" s="48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41</v>
      </c>
      <c r="G60" s="48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244</v>
      </c>
      <c r="G61" s="48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789</v>
      </c>
      <c r="G62" s="48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89</v>
      </c>
      <c r="G63" s="48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184</v>
      </c>
      <c r="G64" s="48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200</v>
      </c>
      <c r="G65" s="48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38</v>
      </c>
      <c r="G66" s="48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21</v>
      </c>
      <c r="G67" s="48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387</v>
      </c>
      <c r="G68" s="48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110</v>
      </c>
      <c r="G69" s="49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2561</v>
      </c>
      <c r="G70" s="48">
        <v>4348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271</v>
      </c>
      <c r="G71" s="48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167</v>
      </c>
      <c r="G72" s="48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295</v>
      </c>
      <c r="G73" s="48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303</v>
      </c>
      <c r="G74" s="48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149</v>
      </c>
      <c r="G75" s="48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217</v>
      </c>
      <c r="G76" s="48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385</v>
      </c>
      <c r="G77" s="49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5382</v>
      </c>
      <c r="G78" s="48">
        <v>14928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2629</v>
      </c>
      <c r="G79" s="48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6917</v>
      </c>
      <c r="G80" s="49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1740</v>
      </c>
      <c r="G81" s="48">
        <v>12320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363</v>
      </c>
      <c r="G82" s="48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10217</v>
      </c>
      <c r="G83" s="49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18591</v>
      </c>
      <c r="G84" s="50">
        <v>18591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227</v>
      </c>
      <c r="G85" s="51">
        <v>14113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54</v>
      </c>
      <c r="G86" s="51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878</v>
      </c>
      <c r="G87" s="51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550</v>
      </c>
      <c r="G88" s="51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78</v>
      </c>
      <c r="G89" s="51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2452</v>
      </c>
      <c r="G90" s="51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9874</v>
      </c>
      <c r="G91" s="52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123</v>
      </c>
      <c r="G92" s="51">
        <v>7913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137</v>
      </c>
      <c r="G93" s="48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80</v>
      </c>
      <c r="G94" s="48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602</v>
      </c>
      <c r="G95" s="48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169</v>
      </c>
      <c r="G96" s="48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177</v>
      </c>
      <c r="G97" s="48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1853</v>
      </c>
      <c r="G98" s="48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399</v>
      </c>
      <c r="G99" s="48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169</v>
      </c>
      <c r="G100" s="48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294</v>
      </c>
      <c r="G101" s="48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3910</v>
      </c>
      <c r="G102" s="49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11548</v>
      </c>
      <c r="G103" s="53">
        <v>11548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25031</v>
      </c>
      <c r="G104" s="53">
        <v>25031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10752</v>
      </c>
      <c r="G105" s="53">
        <v>10752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8413</v>
      </c>
      <c r="G106" s="48">
        <v>12833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4420</v>
      </c>
      <c r="G107" s="49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19392</v>
      </c>
      <c r="G108" s="53">
        <v>19392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14637</v>
      </c>
      <c r="G109" s="53">
        <v>14637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19998</v>
      </c>
      <c r="G110" s="48">
        <v>19998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15219</v>
      </c>
      <c r="G111" s="53">
        <v>15219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13843</v>
      </c>
      <c r="G112" s="48">
        <v>13843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16148</v>
      </c>
      <c r="G113" s="54">
        <v>16148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21441</v>
      </c>
      <c r="G114" s="53">
        <v>21441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15407</v>
      </c>
      <c r="G115" s="48">
        <v>15407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3">
        <v>10239</v>
      </c>
      <c r="G116" s="54">
        <v>21251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11012</v>
      </c>
      <c r="G117" s="48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15035</v>
      </c>
      <c r="G118" s="53">
        <v>15035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3784</v>
      </c>
      <c r="G119" s="48">
        <v>18470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14686</v>
      </c>
      <c r="G120" s="49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5049</v>
      </c>
      <c r="G121" s="48">
        <v>5049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20124</v>
      </c>
      <c r="G122" s="53">
        <v>20124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155</v>
      </c>
      <c r="G123" s="51">
        <v>7623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543</v>
      </c>
      <c r="G124" s="48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117</v>
      </c>
      <c r="G125" s="48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41</v>
      </c>
      <c r="G126" s="48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478</v>
      </c>
      <c r="G127" s="48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293</v>
      </c>
      <c r="G128" s="48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76</v>
      </c>
      <c r="G129" s="48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110</v>
      </c>
      <c r="G130" s="48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422</v>
      </c>
      <c r="G131" s="48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1044</v>
      </c>
      <c r="G132" s="48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241</v>
      </c>
      <c r="G133" s="48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906</v>
      </c>
      <c r="G134" s="48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2805</v>
      </c>
      <c r="G135" s="48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45</v>
      </c>
      <c r="G136" s="48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183</v>
      </c>
      <c r="G137" s="48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164</v>
      </c>
      <c r="G138" s="48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166</v>
      </c>
      <c r="G139" s="54">
        <v>15944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8115</v>
      </c>
      <c r="G140" s="48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2194</v>
      </c>
      <c r="G141" s="48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247</v>
      </c>
      <c r="G142" s="48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479</v>
      </c>
      <c r="G143" s="48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100</v>
      </c>
      <c r="G144" s="48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613</v>
      </c>
      <c r="G145" s="48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136</v>
      </c>
      <c r="G146" s="48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3894</v>
      </c>
      <c r="G147" s="49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800</v>
      </c>
      <c r="G148" s="48">
        <v>10003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975</v>
      </c>
      <c r="G149" s="48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118</v>
      </c>
      <c r="G150" s="48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44</v>
      </c>
      <c r="G151" s="48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99</v>
      </c>
      <c r="G152" s="48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48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102</v>
      </c>
      <c r="G154" s="48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35</v>
      </c>
      <c r="G155" s="48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70</v>
      </c>
      <c r="G156" s="48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301</v>
      </c>
      <c r="G157" s="48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1336</v>
      </c>
      <c r="G158" s="48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34</v>
      </c>
      <c r="G159" s="48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180</v>
      </c>
      <c r="G160" s="48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151</v>
      </c>
      <c r="G161" s="48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5002</v>
      </c>
      <c r="G162" s="48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144</v>
      </c>
      <c r="G163" s="48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305</v>
      </c>
      <c r="G164" s="48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291</v>
      </c>
      <c r="G165" s="49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313</v>
      </c>
      <c r="G166" s="48">
        <v>1565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79</v>
      </c>
      <c r="G167" s="48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104</v>
      </c>
      <c r="G168" s="48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44</v>
      </c>
      <c r="G169" s="48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48</v>
      </c>
      <c r="G170" s="48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186</v>
      </c>
      <c r="G171" s="48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145</v>
      </c>
      <c r="G172" s="48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534</v>
      </c>
      <c r="G173" s="48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48</v>
      </c>
      <c r="G174" s="48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64</v>
      </c>
      <c r="G175" s="49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209</v>
      </c>
      <c r="G176" s="48">
        <v>1342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17</v>
      </c>
      <c r="G177" s="48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148</v>
      </c>
      <c r="G178" s="48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429</v>
      </c>
      <c r="G179" s="48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213</v>
      </c>
      <c r="G180" s="48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85</v>
      </c>
      <c r="G181" s="48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146</v>
      </c>
      <c r="G182" s="48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95</v>
      </c>
      <c r="G183" s="49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650</v>
      </c>
      <c r="G184" s="48">
        <v>12499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456</v>
      </c>
      <c r="G185" s="48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232</v>
      </c>
      <c r="G186" s="48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98</v>
      </c>
      <c r="G187" s="48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85</v>
      </c>
      <c r="G188" s="48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340</v>
      </c>
      <c r="G189" s="48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10638</v>
      </c>
      <c r="G190" s="49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1658</v>
      </c>
      <c r="G191" s="48">
        <v>5178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605</v>
      </c>
      <c r="G192" s="48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2060</v>
      </c>
      <c r="G193" s="48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855</v>
      </c>
      <c r="G194" s="49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2491</v>
      </c>
      <c r="G195" s="48">
        <v>4680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718</v>
      </c>
      <c r="G196" s="48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603</v>
      </c>
      <c r="G197" s="48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868</v>
      </c>
      <c r="G198" s="48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298</v>
      </c>
      <c r="G199" s="54">
        <v>8654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2724</v>
      </c>
      <c r="G200" s="48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659</v>
      </c>
      <c r="G201" s="48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3927</v>
      </c>
      <c r="G202" s="48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492</v>
      </c>
      <c r="G203" s="48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383</v>
      </c>
      <c r="G204" s="48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171</v>
      </c>
      <c r="G205" s="49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2313</v>
      </c>
      <c r="G206" s="48">
        <v>13451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2482</v>
      </c>
      <c r="G207" s="48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2828</v>
      </c>
      <c r="G208" s="48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5828</v>
      </c>
      <c r="G209" s="49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655</v>
      </c>
      <c r="G211" s="47" t="s">
        <v>651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358</v>
      </c>
      <c r="G212" s="48">
        <v>17138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2346</v>
      </c>
      <c r="G213" s="48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13707</v>
      </c>
      <c r="G214" s="48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294</v>
      </c>
      <c r="G215" s="48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126</v>
      </c>
      <c r="G216" s="48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115</v>
      </c>
      <c r="G217" s="48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192</v>
      </c>
      <c r="G218" s="49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524</v>
      </c>
      <c r="G219" s="48">
        <v>4764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454</v>
      </c>
      <c r="G220" s="48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252</v>
      </c>
      <c r="G221" s="48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922</v>
      </c>
      <c r="G222" s="48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113</v>
      </c>
      <c r="G223" s="48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1178</v>
      </c>
      <c r="G224" s="48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1321</v>
      </c>
      <c r="G225" s="48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980</v>
      </c>
      <c r="G226" s="54">
        <v>4679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159</v>
      </c>
      <c r="G227" s="48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1044</v>
      </c>
      <c r="G228" s="48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58</v>
      </c>
      <c r="G229" s="48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612</v>
      </c>
      <c r="G230" s="48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44</v>
      </c>
      <c r="G231" s="48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1654</v>
      </c>
      <c r="G232" s="48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128</v>
      </c>
      <c r="G233" s="49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88</v>
      </c>
      <c r="G234" s="48">
        <v>4191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853</v>
      </c>
      <c r="G235" s="48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750</v>
      </c>
      <c r="G236" s="48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357</v>
      </c>
      <c r="G237" s="48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74</v>
      </c>
      <c r="G238" s="48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70</v>
      </c>
      <c r="G239" s="48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289</v>
      </c>
      <c r="G240" s="48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166</v>
      </c>
      <c r="G241" s="48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104</v>
      </c>
      <c r="G242" s="48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98</v>
      </c>
      <c r="G243" s="48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301</v>
      </c>
      <c r="G244" s="48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285</v>
      </c>
      <c r="G245" s="48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56</v>
      </c>
      <c r="G246" s="48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334</v>
      </c>
      <c r="G247" s="48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39</v>
      </c>
      <c r="G248" s="48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77</v>
      </c>
      <c r="G249" s="48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53</v>
      </c>
      <c r="G250" s="48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52</v>
      </c>
      <c r="G252" s="48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108</v>
      </c>
      <c r="G253" s="49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72</v>
      </c>
      <c r="G254" s="48">
        <v>2217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1104</v>
      </c>
      <c r="G255" s="48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60</v>
      </c>
      <c r="G256" s="48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34</v>
      </c>
      <c r="G257" s="48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276</v>
      </c>
      <c r="G258" s="48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62</v>
      </c>
      <c r="G259" s="48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79</v>
      </c>
      <c r="G260" s="48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108</v>
      </c>
      <c r="G261" s="48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82</v>
      </c>
      <c r="G262" s="48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102</v>
      </c>
      <c r="G263" s="48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110</v>
      </c>
      <c r="G264" s="48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128</v>
      </c>
      <c r="G265" s="48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163</v>
      </c>
      <c r="G266" s="54">
        <v>4594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101</v>
      </c>
      <c r="G267" s="48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76</v>
      </c>
      <c r="G268" s="48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125</v>
      </c>
      <c r="G269" s="48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51</v>
      </c>
      <c r="G270" s="48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4078</v>
      </c>
      <c r="G271" s="49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193</v>
      </c>
      <c r="G272" s="48">
        <v>10961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4730</v>
      </c>
      <c r="G273" s="48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3570</v>
      </c>
      <c r="G274" s="48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1316</v>
      </c>
      <c r="G275" s="48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1152</v>
      </c>
      <c r="G276" s="48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2718</v>
      </c>
      <c r="G277" s="54">
        <v>13813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3843</v>
      </c>
      <c r="G278" s="48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1038</v>
      </c>
      <c r="G279" s="48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6214</v>
      </c>
      <c r="G280" s="49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655</v>
      </c>
      <c r="G282" s="47" t="s">
        <v>649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0">
        <v>13557</v>
      </c>
      <c r="G283" s="48">
        <v>13557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3">
        <v>963</v>
      </c>
      <c r="G284" s="54">
        <v>22704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21741</v>
      </c>
      <c r="G285" s="49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2300</v>
      </c>
      <c r="G286" s="48">
        <v>12957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2028</v>
      </c>
      <c r="G287" s="48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3400</v>
      </c>
      <c r="G288" s="48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2384</v>
      </c>
      <c r="G289" s="48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2845</v>
      </c>
      <c r="G290" s="48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4116</v>
      </c>
      <c r="G291" s="54">
        <v>11756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7640</v>
      </c>
      <c r="G292" s="48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7839</v>
      </c>
      <c r="G293" s="54">
        <v>9873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2034</v>
      </c>
      <c r="G294" s="48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2514</v>
      </c>
      <c r="G295" s="54">
        <v>11657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218</v>
      </c>
      <c r="G296" s="48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3780</v>
      </c>
      <c r="G297" s="48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1078</v>
      </c>
      <c r="G298" s="48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3944</v>
      </c>
      <c r="G299" s="48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123</v>
      </c>
      <c r="G300" s="49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2232</v>
      </c>
      <c r="G301" s="48">
        <v>12905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1366</v>
      </c>
      <c r="G302" s="48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3137</v>
      </c>
      <c r="G303" s="48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2466</v>
      </c>
      <c r="G304" s="48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3704</v>
      </c>
      <c r="G305" s="49"/>
    </row>
    <row r="306" spans="1:7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</sheetData>
  <mergeCells count="3">
    <mergeCell ref="A3:G3"/>
    <mergeCell ref="A210:G210"/>
    <mergeCell ref="A281:G281"/>
  </mergeCells>
  <pageMargins left="0.75" right="0.75" top="1" bottom="1" header="0" footer="0"/>
  <pageSetup paperSize="9" orientation="portrait" r:id="rId1"/>
  <headerFooter alignWithMargins="0"/>
  <ignoredErrors>
    <ignoredError sqref="A5:G72 A212:G281 A211:E211 G211 A283:G306 A282:E282 G282 A133:G210 A132 C132:G132 A74:G80 A73 C73:G73 A82:G85 A81:D81 F81:G81 A87:G131 A86:D86 F86:G86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8.28515625" style="1" customWidth="1"/>
    <col min="7" max="7" width="7.28515625" style="56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46"/>
    </row>
    <row r="2" spans="1:7" ht="21" customHeight="1" x14ac:dyDescent="0.2">
      <c r="A2" s="38" t="s">
        <v>571</v>
      </c>
      <c r="B2" s="3"/>
      <c r="C2" s="38"/>
      <c r="D2" s="38"/>
      <c r="E2" s="3"/>
      <c r="F2" s="3"/>
      <c r="G2" s="46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567</v>
      </c>
      <c r="G4" s="47" t="s">
        <v>568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7471</v>
      </c>
      <c r="G5" s="48">
        <v>9347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354</v>
      </c>
      <c r="G6" s="48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1522</v>
      </c>
      <c r="G7" s="49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1117</v>
      </c>
      <c r="G8" s="48">
        <v>6653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349</v>
      </c>
      <c r="G9" s="48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2456</v>
      </c>
      <c r="G10" s="48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399</v>
      </c>
      <c r="G11" s="48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398</v>
      </c>
      <c r="G12" s="48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1263</v>
      </c>
      <c r="G13" s="48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671</v>
      </c>
      <c r="G14" s="49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529</v>
      </c>
      <c r="G15" s="48">
        <v>8134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952</v>
      </c>
      <c r="G16" s="48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106</v>
      </c>
      <c r="G17" s="48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345</v>
      </c>
      <c r="G18" s="48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834</v>
      </c>
      <c r="G19" s="48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433</v>
      </c>
      <c r="G20" s="48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176</v>
      </c>
      <c r="G21" s="48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135</v>
      </c>
      <c r="G22" s="48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985</v>
      </c>
      <c r="G23" s="48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2187</v>
      </c>
      <c r="G24" s="48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1452</v>
      </c>
      <c r="G25" s="49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109</v>
      </c>
      <c r="G26" s="48">
        <v>3949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263</v>
      </c>
      <c r="G27" s="48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720</v>
      </c>
      <c r="G28" s="48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2857</v>
      </c>
      <c r="G29" s="49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631</v>
      </c>
      <c r="G30" s="48">
        <v>8539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804</v>
      </c>
      <c r="G31" s="48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2733</v>
      </c>
      <c r="G32" s="48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3765</v>
      </c>
      <c r="G33" s="48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606</v>
      </c>
      <c r="G34" s="49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7719</v>
      </c>
      <c r="G35" s="48">
        <v>8355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399</v>
      </c>
      <c r="G36" s="48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237</v>
      </c>
      <c r="G37" s="49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600</v>
      </c>
      <c r="G38" s="48">
        <v>5455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453</v>
      </c>
      <c r="G39" s="48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212</v>
      </c>
      <c r="G40" s="48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151</v>
      </c>
      <c r="G41" s="48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149</v>
      </c>
      <c r="G42" s="48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525</v>
      </c>
      <c r="G43" s="48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235</v>
      </c>
      <c r="G44" s="48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146</v>
      </c>
      <c r="G45" s="48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115</v>
      </c>
      <c r="G46" s="48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1700</v>
      </c>
      <c r="G47" s="48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670</v>
      </c>
      <c r="G48" s="48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188</v>
      </c>
      <c r="G49" s="48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311</v>
      </c>
      <c r="G50" s="49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473</v>
      </c>
      <c r="G51" s="48">
        <v>3431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850</v>
      </c>
      <c r="G52" s="48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4</v>
      </c>
      <c r="G53" s="48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153</v>
      </c>
      <c r="G54" s="48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284</v>
      </c>
      <c r="G55" s="48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1667</v>
      </c>
      <c r="G56" s="49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127</v>
      </c>
      <c r="G57" s="48">
        <v>2347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35</v>
      </c>
      <c r="G58" s="48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52</v>
      </c>
      <c r="G59" s="48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42</v>
      </c>
      <c r="G60" s="48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243</v>
      </c>
      <c r="G61" s="48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789</v>
      </c>
      <c r="G62" s="48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94</v>
      </c>
      <c r="G63" s="48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181</v>
      </c>
      <c r="G64" s="48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205</v>
      </c>
      <c r="G65" s="48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40</v>
      </c>
      <c r="G66" s="48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34</v>
      </c>
      <c r="G67" s="48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390</v>
      </c>
      <c r="G68" s="48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115</v>
      </c>
      <c r="G69" s="49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2564</v>
      </c>
      <c r="G70" s="48">
        <v>4360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260</v>
      </c>
      <c r="G71" s="48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160</v>
      </c>
      <c r="G72" s="48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305</v>
      </c>
      <c r="G73" s="48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309</v>
      </c>
      <c r="G74" s="48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153</v>
      </c>
      <c r="G75" s="48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220</v>
      </c>
      <c r="G76" s="48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389</v>
      </c>
      <c r="G77" s="49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5431</v>
      </c>
      <c r="G78" s="48">
        <v>14916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2590</v>
      </c>
      <c r="G79" s="48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6895</v>
      </c>
      <c r="G80" s="49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1753</v>
      </c>
      <c r="G81" s="48">
        <v>12404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334</v>
      </c>
      <c r="G82" s="48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10317</v>
      </c>
      <c r="G83" s="49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18338</v>
      </c>
      <c r="G84" s="50">
        <v>18338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235</v>
      </c>
      <c r="G85" s="51">
        <v>14059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58</v>
      </c>
      <c r="G86" s="51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901</v>
      </c>
      <c r="G87" s="51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561</v>
      </c>
      <c r="G88" s="51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84</v>
      </c>
      <c r="G89" s="51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2464</v>
      </c>
      <c r="G90" s="51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9756</v>
      </c>
      <c r="G91" s="52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124</v>
      </c>
      <c r="G92" s="51">
        <v>7778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137</v>
      </c>
      <c r="G93" s="48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77</v>
      </c>
      <c r="G94" s="48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603</v>
      </c>
      <c r="G95" s="48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164</v>
      </c>
      <c r="G96" s="48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177</v>
      </c>
      <c r="G97" s="48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1833</v>
      </c>
      <c r="G98" s="48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406</v>
      </c>
      <c r="G99" s="48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166</v>
      </c>
      <c r="G100" s="48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289</v>
      </c>
      <c r="G101" s="48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3802</v>
      </c>
      <c r="G102" s="49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11533</v>
      </c>
      <c r="G103" s="53">
        <v>11533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25072</v>
      </c>
      <c r="G104" s="53">
        <v>25072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10817</v>
      </c>
      <c r="G105" s="53">
        <v>10817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8155</v>
      </c>
      <c r="G106" s="48">
        <v>12422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4267</v>
      </c>
      <c r="G107" s="49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19479</v>
      </c>
      <c r="G108" s="53">
        <v>19479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14624</v>
      </c>
      <c r="G109" s="53">
        <v>14624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18962</v>
      </c>
      <c r="G110" s="48">
        <v>18962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14754</v>
      </c>
      <c r="G111" s="53">
        <v>14754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13977</v>
      </c>
      <c r="G112" s="48">
        <v>13977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16075</v>
      </c>
      <c r="G113" s="54">
        <v>16075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21457</v>
      </c>
      <c r="G114" s="53">
        <v>21457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15358</v>
      </c>
      <c r="G115" s="48">
        <v>15358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3">
        <v>9801</v>
      </c>
      <c r="G116" s="54">
        <v>20879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11078</v>
      </c>
      <c r="G117" s="48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14615</v>
      </c>
      <c r="G118" s="53">
        <v>14615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3761</v>
      </c>
      <c r="G119" s="48">
        <v>18373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14612</v>
      </c>
      <c r="G120" s="49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5126</v>
      </c>
      <c r="G121" s="48">
        <v>5126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20325</v>
      </c>
      <c r="G122" s="53">
        <v>20325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155</v>
      </c>
      <c r="G123" s="51">
        <v>7665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537</v>
      </c>
      <c r="G124" s="48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105</v>
      </c>
      <c r="G125" s="48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41</v>
      </c>
      <c r="G126" s="48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476</v>
      </c>
      <c r="G127" s="48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318</v>
      </c>
      <c r="G128" s="48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75</v>
      </c>
      <c r="G129" s="48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110</v>
      </c>
      <c r="G130" s="48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419</v>
      </c>
      <c r="G131" s="48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1053</v>
      </c>
      <c r="G132" s="48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257</v>
      </c>
      <c r="G133" s="48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923</v>
      </c>
      <c r="G134" s="48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2807</v>
      </c>
      <c r="G135" s="48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51</v>
      </c>
      <c r="G136" s="48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175</v>
      </c>
      <c r="G137" s="48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163</v>
      </c>
      <c r="G138" s="48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175</v>
      </c>
      <c r="G139" s="54">
        <v>15792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8012</v>
      </c>
      <c r="G140" s="48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2146</v>
      </c>
      <c r="G141" s="48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248</v>
      </c>
      <c r="G142" s="48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480</v>
      </c>
      <c r="G143" s="48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103</v>
      </c>
      <c r="G144" s="48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609</v>
      </c>
      <c r="G145" s="48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129</v>
      </c>
      <c r="G146" s="48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3890</v>
      </c>
      <c r="G147" s="49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802</v>
      </c>
      <c r="G148" s="48">
        <v>10033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969</v>
      </c>
      <c r="G149" s="48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120</v>
      </c>
      <c r="G150" s="48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48</v>
      </c>
      <c r="G151" s="48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104</v>
      </c>
      <c r="G152" s="48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16</v>
      </c>
      <c r="G153" s="48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107</v>
      </c>
      <c r="G154" s="48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40</v>
      </c>
      <c r="G155" s="48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73</v>
      </c>
      <c r="G156" s="48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303</v>
      </c>
      <c r="G157" s="48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1318</v>
      </c>
      <c r="G158" s="48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35</v>
      </c>
      <c r="G159" s="48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184</v>
      </c>
      <c r="G160" s="48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155</v>
      </c>
      <c r="G161" s="48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5002</v>
      </c>
      <c r="G162" s="48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156</v>
      </c>
      <c r="G163" s="48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303</v>
      </c>
      <c r="G164" s="48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298</v>
      </c>
      <c r="G165" s="49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319</v>
      </c>
      <c r="G166" s="48">
        <v>1596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82</v>
      </c>
      <c r="G167" s="48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107</v>
      </c>
      <c r="G168" s="48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43</v>
      </c>
      <c r="G169" s="48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50</v>
      </c>
      <c r="G170" s="48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196</v>
      </c>
      <c r="G171" s="48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147</v>
      </c>
      <c r="G172" s="48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543</v>
      </c>
      <c r="G173" s="48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46</v>
      </c>
      <c r="G174" s="48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63</v>
      </c>
      <c r="G175" s="49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216</v>
      </c>
      <c r="G176" s="48">
        <v>1365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17</v>
      </c>
      <c r="G177" s="48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150</v>
      </c>
      <c r="G178" s="48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439</v>
      </c>
      <c r="G179" s="48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210</v>
      </c>
      <c r="G180" s="48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92</v>
      </c>
      <c r="G181" s="48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148</v>
      </c>
      <c r="G182" s="48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93</v>
      </c>
      <c r="G183" s="49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660</v>
      </c>
      <c r="G184" s="48">
        <v>12568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479</v>
      </c>
      <c r="G185" s="48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243</v>
      </c>
      <c r="G186" s="48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97</v>
      </c>
      <c r="G187" s="48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90</v>
      </c>
      <c r="G188" s="48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339</v>
      </c>
      <c r="G189" s="48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10660</v>
      </c>
      <c r="G190" s="49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1670</v>
      </c>
      <c r="G191" s="48">
        <v>5212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629</v>
      </c>
      <c r="G192" s="48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2068</v>
      </c>
      <c r="G193" s="48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845</v>
      </c>
      <c r="G194" s="49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2476</v>
      </c>
      <c r="G195" s="48">
        <v>4713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728</v>
      </c>
      <c r="G196" s="48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614</v>
      </c>
      <c r="G197" s="48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895</v>
      </c>
      <c r="G198" s="48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301</v>
      </c>
      <c r="G199" s="54">
        <v>8605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2677</v>
      </c>
      <c r="G200" s="48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670</v>
      </c>
      <c r="G201" s="48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3915</v>
      </c>
      <c r="G202" s="48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494</v>
      </c>
      <c r="G203" s="48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370</v>
      </c>
      <c r="G204" s="48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178</v>
      </c>
      <c r="G205" s="49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2335</v>
      </c>
      <c r="G206" s="48">
        <v>13454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2461</v>
      </c>
      <c r="G207" s="48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2821</v>
      </c>
      <c r="G208" s="48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5837</v>
      </c>
      <c r="G209" s="49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567</v>
      </c>
      <c r="G211" s="47" t="s">
        <v>569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376</v>
      </c>
      <c r="G212" s="48">
        <v>17005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2241</v>
      </c>
      <c r="G213" s="48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13668</v>
      </c>
      <c r="G214" s="48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287</v>
      </c>
      <c r="G215" s="48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133</v>
      </c>
      <c r="G216" s="48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121</v>
      </c>
      <c r="G217" s="48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179</v>
      </c>
      <c r="G218" s="49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532</v>
      </c>
      <c r="G219" s="48">
        <v>4779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444</v>
      </c>
      <c r="G220" s="48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262</v>
      </c>
      <c r="G221" s="48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939</v>
      </c>
      <c r="G222" s="48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117</v>
      </c>
      <c r="G223" s="48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1154</v>
      </c>
      <c r="G224" s="48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1331</v>
      </c>
      <c r="G225" s="48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1003</v>
      </c>
      <c r="G226" s="54">
        <v>4746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163</v>
      </c>
      <c r="G227" s="48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1045</v>
      </c>
      <c r="G228" s="48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62</v>
      </c>
      <c r="G229" s="48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624</v>
      </c>
      <c r="G230" s="48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46</v>
      </c>
      <c r="G231" s="48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1673</v>
      </c>
      <c r="G232" s="48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130</v>
      </c>
      <c r="G233" s="49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90</v>
      </c>
      <c r="G234" s="48">
        <v>4272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854</v>
      </c>
      <c r="G235" s="48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764</v>
      </c>
      <c r="G236" s="48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362</v>
      </c>
      <c r="G237" s="48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71</v>
      </c>
      <c r="G238" s="48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76</v>
      </c>
      <c r="G239" s="48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297</v>
      </c>
      <c r="G240" s="48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174</v>
      </c>
      <c r="G241" s="48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110</v>
      </c>
      <c r="G242" s="48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103</v>
      </c>
      <c r="G243" s="48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308</v>
      </c>
      <c r="G244" s="48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300</v>
      </c>
      <c r="G245" s="48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56</v>
      </c>
      <c r="G246" s="48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335</v>
      </c>
      <c r="G247" s="48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43</v>
      </c>
      <c r="G248" s="48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76</v>
      </c>
      <c r="G249" s="48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52</v>
      </c>
      <c r="G250" s="48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37</v>
      </c>
      <c r="G251" s="48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54</v>
      </c>
      <c r="G252" s="48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110</v>
      </c>
      <c r="G253" s="49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78</v>
      </c>
      <c r="G254" s="48">
        <v>2275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1119</v>
      </c>
      <c r="G255" s="48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64</v>
      </c>
      <c r="G256" s="48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37</v>
      </c>
      <c r="G257" s="48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284</v>
      </c>
      <c r="G258" s="48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63</v>
      </c>
      <c r="G259" s="48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80</v>
      </c>
      <c r="G260" s="48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117</v>
      </c>
      <c r="G261" s="48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84</v>
      </c>
      <c r="G262" s="48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103</v>
      </c>
      <c r="G263" s="48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115</v>
      </c>
      <c r="G264" s="48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131</v>
      </c>
      <c r="G265" s="48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168</v>
      </c>
      <c r="G266" s="54">
        <v>4551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107</v>
      </c>
      <c r="G267" s="48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73</v>
      </c>
      <c r="G268" s="48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125</v>
      </c>
      <c r="G269" s="48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53</v>
      </c>
      <c r="G270" s="48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4025</v>
      </c>
      <c r="G271" s="49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204</v>
      </c>
      <c r="G272" s="48">
        <v>11080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4738</v>
      </c>
      <c r="G273" s="48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3612</v>
      </c>
      <c r="G274" s="48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1362</v>
      </c>
      <c r="G275" s="48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1164</v>
      </c>
      <c r="G276" s="48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2772</v>
      </c>
      <c r="G277" s="54">
        <v>13864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3818</v>
      </c>
      <c r="G278" s="48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1049</v>
      </c>
      <c r="G279" s="48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6225</v>
      </c>
      <c r="G280" s="49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567</v>
      </c>
      <c r="G282" s="47" t="s">
        <v>570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0">
        <v>13519</v>
      </c>
      <c r="G283" s="48">
        <v>13519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3">
        <v>973</v>
      </c>
      <c r="G284" s="54">
        <v>22624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21651</v>
      </c>
      <c r="G285" s="49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2277</v>
      </c>
      <c r="G286" s="48">
        <v>12895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2066</v>
      </c>
      <c r="G287" s="48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3289</v>
      </c>
      <c r="G288" s="48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2414</v>
      </c>
      <c r="G289" s="48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2849</v>
      </c>
      <c r="G290" s="48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4093</v>
      </c>
      <c r="G291" s="54">
        <v>11735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7642</v>
      </c>
      <c r="G292" s="48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7779</v>
      </c>
      <c r="G293" s="54">
        <v>9775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1996</v>
      </c>
      <c r="G294" s="48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2494</v>
      </c>
      <c r="G295" s="54">
        <v>11592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221</v>
      </c>
      <c r="G296" s="48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3772</v>
      </c>
      <c r="G297" s="48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1073</v>
      </c>
      <c r="G298" s="48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3906</v>
      </c>
      <c r="G299" s="48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126</v>
      </c>
      <c r="G300" s="49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2258</v>
      </c>
      <c r="G301" s="48">
        <v>13019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1393</v>
      </c>
      <c r="G302" s="48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3163</v>
      </c>
      <c r="G303" s="48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2501</v>
      </c>
      <c r="G304" s="48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3704</v>
      </c>
      <c r="G305" s="49"/>
    </row>
    <row r="306" spans="1:7" s="29" customFormat="1" x14ac:dyDescent="0.2">
      <c r="A306" s="28" t="s">
        <v>540</v>
      </c>
      <c r="B306" s="28"/>
      <c r="C306" s="28"/>
      <c r="D306" s="28"/>
      <c r="E306" s="28"/>
      <c r="F306" s="41"/>
      <c r="G306" s="55"/>
    </row>
  </sheetData>
  <mergeCells count="3">
    <mergeCell ref="A3:G3"/>
    <mergeCell ref="A210:G210"/>
    <mergeCell ref="A281:G281"/>
  </mergeCells>
  <phoneticPr fontId="6" type="noConversion"/>
  <pageMargins left="0.75" right="0.75" top="1" bottom="1" header="0" footer="0"/>
  <pageSetup paperSize="9" orientation="portrait" r:id="rId1"/>
  <headerFooter alignWithMargins="0"/>
  <ignoredErrors>
    <ignoredError sqref="A5:A305 B239:B261 B86 B6 B8:B21 B23:B35 B37:B46 B48:B56 B59:B60 B62:B66 B72 B76:B77 B79 B81:B82 B88:B89 B91:B92 B95:B96 B100 B102 B116 B119 B123:B126 B129:B131 B136:B139 B141:B142 B145 B147 B149:B151 B153:B154 B156:B161 B163:B165 B171 B177:B178 B184:B185 B188:B201 B203:B204 B206:B208 B210:B212 B214:B217 B221:B222 B224 B226:B234 B236 C5:D305 F5:G305 E5:E54 E56:E80 E91:E106 E108:E305 B263:B305 B133:B134 E82:E85 E87:E88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6"/>
  <sheetViews>
    <sheetView showGridLines="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A3" sqref="A3:G3"/>
    </sheetView>
  </sheetViews>
  <sheetFormatPr baseColWidth="10" defaultRowHeight="11.25" x14ac:dyDescent="0.2"/>
  <cols>
    <col min="1" max="1" width="7.7109375" style="1" customWidth="1"/>
    <col min="2" max="2" width="29.7109375" style="1" customWidth="1"/>
    <col min="3" max="3" width="5.7109375" style="2" customWidth="1"/>
    <col min="4" max="4" width="16.28515625" style="1" customWidth="1"/>
    <col min="5" max="5" width="65.5703125" style="1" customWidth="1"/>
    <col min="6" max="6" width="8.28515625" style="1" customWidth="1"/>
    <col min="7" max="7" width="7.28515625" style="1" bestFit="1" customWidth="1"/>
    <col min="8" max="16384" width="11.42578125" style="1"/>
  </cols>
  <sheetData>
    <row r="1" spans="1:7" ht="69.599999999999994" customHeight="1" x14ac:dyDescent="0.2">
      <c r="A1" s="3"/>
      <c r="B1" s="3"/>
      <c r="C1" s="9"/>
      <c r="D1" s="3"/>
      <c r="E1" s="3"/>
      <c r="F1" s="3"/>
      <c r="G1" s="3"/>
    </row>
    <row r="2" spans="1:7" ht="21" customHeight="1" x14ac:dyDescent="0.2">
      <c r="A2" s="38" t="s">
        <v>550</v>
      </c>
      <c r="B2" s="3"/>
      <c r="C2" s="38"/>
      <c r="D2" s="38"/>
      <c r="E2" s="3"/>
      <c r="F2" s="3"/>
      <c r="G2" s="3"/>
    </row>
    <row r="3" spans="1:7" ht="12" customHeight="1" x14ac:dyDescent="0.2">
      <c r="A3" s="92" t="s">
        <v>541</v>
      </c>
      <c r="B3" s="92"/>
      <c r="C3" s="92"/>
      <c r="D3" s="92"/>
      <c r="E3" s="92"/>
      <c r="F3" s="92"/>
      <c r="G3" s="92"/>
    </row>
    <row r="4" spans="1:7" ht="36" customHeight="1" x14ac:dyDescent="0.2">
      <c r="A4" s="24" t="s">
        <v>81</v>
      </c>
      <c r="B4" s="25" t="s">
        <v>53</v>
      </c>
      <c r="C4" s="26" t="s">
        <v>82</v>
      </c>
      <c r="D4" s="27" t="s">
        <v>54</v>
      </c>
      <c r="E4" s="27" t="s">
        <v>55</v>
      </c>
      <c r="F4" s="40" t="s">
        <v>551</v>
      </c>
      <c r="G4" s="39" t="s">
        <v>553</v>
      </c>
    </row>
    <row r="5" spans="1:7" ht="12" customHeight="1" x14ac:dyDescent="0.2">
      <c r="A5" s="9" t="s">
        <v>92</v>
      </c>
      <c r="B5" s="3" t="s">
        <v>573</v>
      </c>
      <c r="C5" s="10">
        <v>1</v>
      </c>
      <c r="D5" s="6" t="s">
        <v>6</v>
      </c>
      <c r="E5" s="6"/>
      <c r="F5" s="30">
        <v>7490</v>
      </c>
      <c r="G5" s="30">
        <v>9399</v>
      </c>
    </row>
    <row r="6" spans="1:7" ht="12" customHeight="1" x14ac:dyDescent="0.2">
      <c r="A6" s="9" t="s">
        <v>155</v>
      </c>
      <c r="B6" s="3" t="s">
        <v>404</v>
      </c>
      <c r="C6" s="11">
        <v>1</v>
      </c>
      <c r="D6" s="3" t="s">
        <v>6</v>
      </c>
      <c r="E6" s="3"/>
      <c r="F6" s="30">
        <v>389</v>
      </c>
      <c r="G6" s="30"/>
    </row>
    <row r="7" spans="1:7" ht="12" customHeight="1" x14ac:dyDescent="0.2">
      <c r="A7" s="16" t="s">
        <v>271</v>
      </c>
      <c r="B7" s="7" t="s">
        <v>574</v>
      </c>
      <c r="C7" s="11">
        <v>1</v>
      </c>
      <c r="D7" s="3" t="s">
        <v>6</v>
      </c>
      <c r="E7" s="4"/>
      <c r="F7" s="31">
        <v>1520</v>
      </c>
      <c r="G7" s="31"/>
    </row>
    <row r="8" spans="1:7" ht="12" customHeight="1" x14ac:dyDescent="0.2">
      <c r="A8" s="9" t="s">
        <v>109</v>
      </c>
      <c r="B8" s="3" t="s">
        <v>370</v>
      </c>
      <c r="C8" s="10">
        <v>2</v>
      </c>
      <c r="D8" s="6" t="s">
        <v>56</v>
      </c>
      <c r="E8" s="6"/>
      <c r="F8" s="30">
        <v>1111</v>
      </c>
      <c r="G8" s="30">
        <v>6639</v>
      </c>
    </row>
    <row r="9" spans="1:7" ht="12" customHeight="1" x14ac:dyDescent="0.2">
      <c r="A9" s="9" t="s">
        <v>126</v>
      </c>
      <c r="B9" s="3" t="s">
        <v>382</v>
      </c>
      <c r="C9" s="11">
        <v>2</v>
      </c>
      <c r="D9" s="3" t="s">
        <v>56</v>
      </c>
      <c r="E9" s="3"/>
      <c r="F9" s="30">
        <v>339</v>
      </c>
      <c r="G9" s="30"/>
    </row>
    <row r="10" spans="1:7" ht="12" customHeight="1" x14ac:dyDescent="0.2">
      <c r="A10" s="9" t="s">
        <v>166</v>
      </c>
      <c r="B10" s="3" t="s">
        <v>56</v>
      </c>
      <c r="C10" s="11">
        <v>2</v>
      </c>
      <c r="D10" s="3" t="s">
        <v>56</v>
      </c>
      <c r="E10" s="3"/>
      <c r="F10" s="30">
        <v>2466</v>
      </c>
      <c r="G10" s="30"/>
    </row>
    <row r="11" spans="1:7" ht="12" customHeight="1" x14ac:dyDescent="0.2">
      <c r="A11" s="9" t="s">
        <v>173</v>
      </c>
      <c r="B11" s="3" t="s">
        <v>413</v>
      </c>
      <c r="C11" s="11">
        <v>2</v>
      </c>
      <c r="D11" s="3" t="s">
        <v>56</v>
      </c>
      <c r="E11" s="3"/>
      <c r="F11" s="30">
        <v>397</v>
      </c>
      <c r="G11" s="30"/>
    </row>
    <row r="12" spans="1:7" ht="12" customHeight="1" x14ac:dyDescent="0.2">
      <c r="A12" s="9" t="s">
        <v>212</v>
      </c>
      <c r="B12" s="3" t="s">
        <v>444</v>
      </c>
      <c r="C12" s="11">
        <v>2</v>
      </c>
      <c r="D12" s="3" t="s">
        <v>56</v>
      </c>
      <c r="E12" s="3"/>
      <c r="F12" s="30">
        <v>388</v>
      </c>
      <c r="G12" s="30"/>
    </row>
    <row r="13" spans="1:7" ht="12" customHeight="1" x14ac:dyDescent="0.2">
      <c r="A13" s="9" t="s">
        <v>220</v>
      </c>
      <c r="B13" s="3" t="s">
        <v>450</v>
      </c>
      <c r="C13" s="11">
        <v>2</v>
      </c>
      <c r="D13" s="3" t="s">
        <v>56</v>
      </c>
      <c r="E13" s="3"/>
      <c r="F13" s="30">
        <v>1257</v>
      </c>
      <c r="G13" s="30"/>
    </row>
    <row r="14" spans="1:7" ht="12" customHeight="1" x14ac:dyDescent="0.2">
      <c r="A14" s="16" t="s">
        <v>321</v>
      </c>
      <c r="B14" s="7" t="s">
        <v>516</v>
      </c>
      <c r="C14" s="11">
        <v>2</v>
      </c>
      <c r="D14" s="3" t="s">
        <v>56</v>
      </c>
      <c r="E14" s="4"/>
      <c r="F14" s="31">
        <v>681</v>
      </c>
      <c r="G14" s="31"/>
    </row>
    <row r="15" spans="1:7" ht="12" customHeight="1" x14ac:dyDescent="0.2">
      <c r="A15" s="9" t="s">
        <v>102</v>
      </c>
      <c r="B15" s="3" t="s">
        <v>364</v>
      </c>
      <c r="C15" s="10">
        <v>3</v>
      </c>
      <c r="D15" s="6" t="s">
        <v>10</v>
      </c>
      <c r="E15" s="6"/>
      <c r="F15" s="30">
        <v>522</v>
      </c>
      <c r="G15" s="30">
        <v>8171</v>
      </c>
    </row>
    <row r="16" spans="1:7" ht="12" customHeight="1" x14ac:dyDescent="0.2">
      <c r="A16" s="9" t="s">
        <v>107</v>
      </c>
      <c r="B16" s="3" t="s">
        <v>368</v>
      </c>
      <c r="C16" s="11">
        <v>3</v>
      </c>
      <c r="D16" s="3" t="s">
        <v>10</v>
      </c>
      <c r="E16" s="3"/>
      <c r="F16" s="30">
        <v>955</v>
      </c>
      <c r="G16" s="30"/>
    </row>
    <row r="17" spans="1:7" ht="12" customHeight="1" x14ac:dyDescent="0.2">
      <c r="A17" s="9" t="s">
        <v>119</v>
      </c>
      <c r="B17" s="3" t="s">
        <v>378</v>
      </c>
      <c r="C17" s="11">
        <v>3</v>
      </c>
      <c r="D17" s="3" t="s">
        <v>10</v>
      </c>
      <c r="E17" s="3"/>
      <c r="F17" s="30">
        <v>108</v>
      </c>
      <c r="G17" s="30"/>
    </row>
    <row r="18" spans="1:7" ht="12" customHeight="1" x14ac:dyDescent="0.2">
      <c r="A18" s="9" t="s">
        <v>137</v>
      </c>
      <c r="B18" s="3" t="s">
        <v>393</v>
      </c>
      <c r="C18" s="11">
        <v>3</v>
      </c>
      <c r="D18" s="3" t="s">
        <v>10</v>
      </c>
      <c r="E18" s="3"/>
      <c r="F18" s="30">
        <v>347</v>
      </c>
      <c r="G18" s="30"/>
    </row>
    <row r="19" spans="1:7" ht="12" customHeight="1" x14ac:dyDescent="0.2">
      <c r="A19" s="9" t="s">
        <v>205</v>
      </c>
      <c r="B19" s="3" t="s">
        <v>438</v>
      </c>
      <c r="C19" s="11">
        <v>3</v>
      </c>
      <c r="D19" s="3" t="s">
        <v>10</v>
      </c>
      <c r="E19" s="3"/>
      <c r="F19" s="30">
        <v>840</v>
      </c>
      <c r="G19" s="30"/>
    </row>
    <row r="20" spans="1:7" ht="12" customHeight="1" x14ac:dyDescent="0.2">
      <c r="A20" s="9" t="s">
        <v>208</v>
      </c>
      <c r="B20" s="3" t="s">
        <v>441</v>
      </c>
      <c r="C20" s="11">
        <v>3</v>
      </c>
      <c r="D20" s="3" t="s">
        <v>10</v>
      </c>
      <c r="E20" s="3"/>
      <c r="F20" s="30">
        <v>432</v>
      </c>
      <c r="G20" s="30"/>
    </row>
    <row r="21" spans="1:7" ht="12" customHeight="1" x14ac:dyDescent="0.2">
      <c r="A21" s="9" t="s">
        <v>209</v>
      </c>
      <c r="B21" s="3" t="s">
        <v>442</v>
      </c>
      <c r="C21" s="11">
        <v>3</v>
      </c>
      <c r="D21" s="3" t="s">
        <v>10</v>
      </c>
      <c r="E21" s="3"/>
      <c r="F21" s="30">
        <v>172</v>
      </c>
      <c r="G21" s="30"/>
    </row>
    <row r="22" spans="1:7" ht="12" customHeight="1" x14ac:dyDescent="0.2">
      <c r="A22" s="9" t="s">
        <v>213</v>
      </c>
      <c r="B22" s="3" t="s">
        <v>575</v>
      </c>
      <c r="C22" s="11">
        <v>3</v>
      </c>
      <c r="D22" s="3" t="s">
        <v>10</v>
      </c>
      <c r="E22" s="3" t="s">
        <v>545</v>
      </c>
      <c r="F22" s="30">
        <v>133</v>
      </c>
      <c r="G22" s="30"/>
    </row>
    <row r="23" spans="1:7" ht="12" customHeight="1" x14ac:dyDescent="0.2">
      <c r="A23" s="9" t="s">
        <v>226</v>
      </c>
      <c r="B23" s="3" t="s">
        <v>456</v>
      </c>
      <c r="C23" s="11">
        <v>3</v>
      </c>
      <c r="D23" s="3" t="s">
        <v>10</v>
      </c>
      <c r="E23" s="3"/>
      <c r="F23" s="30">
        <v>985</v>
      </c>
      <c r="G23" s="30"/>
    </row>
    <row r="24" spans="1:7" ht="12" customHeight="1" x14ac:dyDescent="0.2">
      <c r="A24" s="9" t="s">
        <v>350</v>
      </c>
      <c r="B24" s="3" t="s">
        <v>10</v>
      </c>
      <c r="C24" s="11">
        <v>3</v>
      </c>
      <c r="D24" s="3" t="s">
        <v>10</v>
      </c>
      <c r="E24" s="3"/>
      <c r="F24" s="30">
        <v>2194</v>
      </c>
      <c r="G24" s="30"/>
    </row>
    <row r="25" spans="1:7" ht="12" customHeight="1" x14ac:dyDescent="0.2">
      <c r="A25" s="16" t="s">
        <v>354</v>
      </c>
      <c r="B25" s="7" t="s">
        <v>534</v>
      </c>
      <c r="C25" s="12">
        <v>3</v>
      </c>
      <c r="D25" s="7" t="s">
        <v>10</v>
      </c>
      <c r="E25" s="4"/>
      <c r="F25" s="31">
        <v>1483</v>
      </c>
      <c r="G25" s="31"/>
    </row>
    <row r="26" spans="1:7" ht="12" customHeight="1" x14ac:dyDescent="0.2">
      <c r="A26" s="9" t="s">
        <v>106</v>
      </c>
      <c r="B26" s="3" t="s">
        <v>367</v>
      </c>
      <c r="C26" s="11">
        <v>4</v>
      </c>
      <c r="D26" s="3" t="s">
        <v>13</v>
      </c>
      <c r="E26" s="3"/>
      <c r="F26" s="30">
        <v>108</v>
      </c>
      <c r="G26" s="30">
        <v>3992</v>
      </c>
    </row>
    <row r="27" spans="1:7" ht="12" customHeight="1" x14ac:dyDescent="0.2">
      <c r="A27" s="9" t="s">
        <v>113</v>
      </c>
      <c r="B27" s="3" t="s">
        <v>372</v>
      </c>
      <c r="C27" s="11">
        <v>4</v>
      </c>
      <c r="D27" s="3" t="s">
        <v>13</v>
      </c>
      <c r="E27" s="3"/>
      <c r="F27" s="30">
        <v>260</v>
      </c>
      <c r="G27" s="30"/>
    </row>
    <row r="28" spans="1:7" ht="12" customHeight="1" x14ac:dyDescent="0.2">
      <c r="A28" s="9" t="s">
        <v>199</v>
      </c>
      <c r="B28" s="3" t="s">
        <v>435</v>
      </c>
      <c r="C28" s="11">
        <v>4</v>
      </c>
      <c r="D28" s="3" t="s">
        <v>13</v>
      </c>
      <c r="E28" s="3"/>
      <c r="F28" s="30">
        <v>736</v>
      </c>
      <c r="G28" s="30"/>
    </row>
    <row r="29" spans="1:7" ht="12" customHeight="1" x14ac:dyDescent="0.2">
      <c r="A29" s="16" t="s">
        <v>231</v>
      </c>
      <c r="B29" s="7" t="s">
        <v>13</v>
      </c>
      <c r="C29" s="12">
        <v>4</v>
      </c>
      <c r="D29" s="7" t="s">
        <v>13</v>
      </c>
      <c r="E29" s="4"/>
      <c r="F29" s="31">
        <v>2888</v>
      </c>
      <c r="G29" s="31"/>
    </row>
    <row r="30" spans="1:7" ht="12" customHeight="1" x14ac:dyDescent="0.2">
      <c r="A30" s="9" t="s">
        <v>104</v>
      </c>
      <c r="B30" s="3" t="s">
        <v>365</v>
      </c>
      <c r="C30" s="11">
        <v>5</v>
      </c>
      <c r="D30" s="3" t="s">
        <v>11</v>
      </c>
      <c r="E30" s="3"/>
      <c r="F30" s="30">
        <v>638</v>
      </c>
      <c r="G30" s="30">
        <v>8567</v>
      </c>
    </row>
    <row r="31" spans="1:7" ht="12" customHeight="1" x14ac:dyDescent="0.2">
      <c r="A31" s="9" t="s">
        <v>164</v>
      </c>
      <c r="B31" s="3" t="s">
        <v>409</v>
      </c>
      <c r="C31" s="11">
        <v>5</v>
      </c>
      <c r="D31" s="3" t="s">
        <v>11</v>
      </c>
      <c r="E31" s="3"/>
      <c r="F31" s="30">
        <v>801</v>
      </c>
      <c r="G31" s="30"/>
    </row>
    <row r="32" spans="1:7" ht="12" customHeight="1" x14ac:dyDescent="0.2">
      <c r="A32" s="9" t="s">
        <v>235</v>
      </c>
      <c r="B32" s="3" t="s">
        <v>11</v>
      </c>
      <c r="C32" s="11">
        <v>5</v>
      </c>
      <c r="D32" s="3" t="s">
        <v>11</v>
      </c>
      <c r="E32" s="3"/>
      <c r="F32" s="30">
        <v>2742</v>
      </c>
      <c r="G32" s="30"/>
    </row>
    <row r="33" spans="1:7" ht="12" customHeight="1" x14ac:dyDescent="0.2">
      <c r="A33" s="9" t="s">
        <v>331</v>
      </c>
      <c r="B33" s="3" t="s">
        <v>523</v>
      </c>
      <c r="C33" s="11">
        <v>5</v>
      </c>
      <c r="D33" s="3" t="s">
        <v>11</v>
      </c>
      <c r="E33" s="3"/>
      <c r="F33" s="30">
        <v>3768</v>
      </c>
      <c r="G33" s="30"/>
    </row>
    <row r="34" spans="1:7" ht="12" customHeight="1" x14ac:dyDescent="0.2">
      <c r="A34" s="16" t="s">
        <v>340</v>
      </c>
      <c r="B34" s="7" t="s">
        <v>527</v>
      </c>
      <c r="C34" s="12">
        <v>5</v>
      </c>
      <c r="D34" s="7" t="s">
        <v>11</v>
      </c>
      <c r="E34" s="4"/>
      <c r="F34" s="31">
        <v>618</v>
      </c>
      <c r="G34" s="31"/>
    </row>
    <row r="35" spans="1:7" ht="12" customHeight="1" x14ac:dyDescent="0.2">
      <c r="A35" s="9" t="s">
        <v>132</v>
      </c>
      <c r="B35" s="3" t="s">
        <v>388</v>
      </c>
      <c r="C35" s="11">
        <v>6</v>
      </c>
      <c r="D35" s="3" t="s">
        <v>19</v>
      </c>
      <c r="E35" s="3"/>
      <c r="F35" s="30">
        <v>7792</v>
      </c>
      <c r="G35" s="30">
        <v>8421</v>
      </c>
    </row>
    <row r="36" spans="1:7" ht="12" customHeight="1" x14ac:dyDescent="0.2">
      <c r="A36" s="9" t="s">
        <v>320</v>
      </c>
      <c r="B36" s="3" t="s">
        <v>576</v>
      </c>
      <c r="C36" s="11">
        <v>6</v>
      </c>
      <c r="D36" s="3" t="s">
        <v>19</v>
      </c>
      <c r="E36" s="3"/>
      <c r="F36" s="30">
        <v>402</v>
      </c>
      <c r="G36" s="30"/>
    </row>
    <row r="37" spans="1:7" ht="12" customHeight="1" x14ac:dyDescent="0.2">
      <c r="A37" s="16" t="s">
        <v>345</v>
      </c>
      <c r="B37" s="7" t="s">
        <v>530</v>
      </c>
      <c r="C37" s="12">
        <v>6</v>
      </c>
      <c r="D37" s="7" t="s">
        <v>19</v>
      </c>
      <c r="E37" s="4"/>
      <c r="F37" s="31">
        <v>227</v>
      </c>
      <c r="G37" s="31"/>
    </row>
    <row r="38" spans="1:7" ht="12" customHeight="1" x14ac:dyDescent="0.2">
      <c r="A38" s="9" t="s">
        <v>136</v>
      </c>
      <c r="B38" s="3" t="s">
        <v>392</v>
      </c>
      <c r="C38" s="11">
        <v>7</v>
      </c>
      <c r="D38" s="3" t="s">
        <v>21</v>
      </c>
      <c r="E38" s="3"/>
      <c r="F38" s="30">
        <v>590</v>
      </c>
      <c r="G38" s="30">
        <v>5374</v>
      </c>
    </row>
    <row r="39" spans="1:7" ht="12" customHeight="1" x14ac:dyDescent="0.2">
      <c r="A39" s="9" t="s">
        <v>163</v>
      </c>
      <c r="B39" s="3" t="s">
        <v>408</v>
      </c>
      <c r="C39" s="11">
        <v>7</v>
      </c>
      <c r="D39" s="3" t="s">
        <v>21</v>
      </c>
      <c r="E39" s="3"/>
      <c r="F39" s="30">
        <v>443</v>
      </c>
      <c r="G39" s="30"/>
    </row>
    <row r="40" spans="1:7" ht="12" customHeight="1" x14ac:dyDescent="0.2">
      <c r="A40" s="9" t="s">
        <v>169</v>
      </c>
      <c r="B40" s="3" t="s">
        <v>411</v>
      </c>
      <c r="C40" s="11">
        <v>7</v>
      </c>
      <c r="D40" s="3" t="s">
        <v>21</v>
      </c>
      <c r="E40" s="3"/>
      <c r="F40" s="30">
        <v>219</v>
      </c>
      <c r="G40" s="30"/>
    </row>
    <row r="41" spans="1:7" ht="12" customHeight="1" x14ac:dyDescent="0.2">
      <c r="A41" s="9" t="s">
        <v>172</v>
      </c>
      <c r="B41" s="3" t="s">
        <v>412</v>
      </c>
      <c r="C41" s="11">
        <v>7</v>
      </c>
      <c r="D41" s="3" t="s">
        <v>21</v>
      </c>
      <c r="E41" s="3"/>
      <c r="F41" s="30">
        <v>150</v>
      </c>
      <c r="G41" s="30"/>
    </row>
    <row r="42" spans="1:7" ht="12" customHeight="1" x14ac:dyDescent="0.2">
      <c r="A42" s="9" t="s">
        <v>184</v>
      </c>
      <c r="B42" s="3" t="s">
        <v>422</v>
      </c>
      <c r="C42" s="11">
        <v>7</v>
      </c>
      <c r="D42" s="3" t="s">
        <v>21</v>
      </c>
      <c r="E42" s="3"/>
      <c r="F42" s="30">
        <v>154</v>
      </c>
      <c r="G42" s="30"/>
    </row>
    <row r="43" spans="1:7" ht="12" customHeight="1" x14ac:dyDescent="0.2">
      <c r="A43" s="9" t="s">
        <v>211</v>
      </c>
      <c r="B43" s="3" t="s">
        <v>443</v>
      </c>
      <c r="C43" s="11">
        <v>7</v>
      </c>
      <c r="D43" s="3" t="s">
        <v>21</v>
      </c>
      <c r="E43" s="3"/>
      <c r="F43" s="30">
        <v>515</v>
      </c>
      <c r="G43" s="30"/>
    </row>
    <row r="44" spans="1:7" ht="12" customHeight="1" x14ac:dyDescent="0.2">
      <c r="A44" s="9" t="s">
        <v>219</v>
      </c>
      <c r="B44" s="3" t="s">
        <v>449</v>
      </c>
      <c r="C44" s="11">
        <v>7</v>
      </c>
      <c r="D44" s="3" t="s">
        <v>21</v>
      </c>
      <c r="E44" s="3"/>
      <c r="F44" s="30">
        <v>231</v>
      </c>
      <c r="G44" s="30"/>
    </row>
    <row r="45" spans="1:7" ht="12" customHeight="1" x14ac:dyDescent="0.2">
      <c r="A45" s="9" t="s">
        <v>269</v>
      </c>
      <c r="B45" s="3" t="s">
        <v>486</v>
      </c>
      <c r="C45" s="11">
        <v>7</v>
      </c>
      <c r="D45" s="3" t="s">
        <v>21</v>
      </c>
      <c r="E45" s="3"/>
      <c r="F45" s="30">
        <v>141</v>
      </c>
      <c r="G45" s="30"/>
    </row>
    <row r="46" spans="1:7" ht="12" customHeight="1" x14ac:dyDescent="0.2">
      <c r="A46" s="9" t="s">
        <v>295</v>
      </c>
      <c r="B46" s="3" t="s">
        <v>500</v>
      </c>
      <c r="C46" s="11">
        <v>7</v>
      </c>
      <c r="D46" s="3" t="s">
        <v>21</v>
      </c>
      <c r="E46" s="3"/>
      <c r="F46" s="30">
        <v>116</v>
      </c>
      <c r="G46" s="30"/>
    </row>
    <row r="47" spans="1:7" ht="12" customHeight="1" x14ac:dyDescent="0.2">
      <c r="A47" s="9" t="s">
        <v>302</v>
      </c>
      <c r="B47" s="3" t="s">
        <v>577</v>
      </c>
      <c r="C47" s="11">
        <v>7</v>
      </c>
      <c r="D47" s="3" t="s">
        <v>21</v>
      </c>
      <c r="E47" s="3"/>
      <c r="F47" s="30">
        <v>1658</v>
      </c>
      <c r="G47" s="30"/>
    </row>
    <row r="48" spans="1:7" ht="12" customHeight="1" x14ac:dyDescent="0.2">
      <c r="A48" s="9" t="s">
        <v>307</v>
      </c>
      <c r="B48" s="3" t="s">
        <v>507</v>
      </c>
      <c r="C48" s="11">
        <v>7</v>
      </c>
      <c r="D48" s="3" t="s">
        <v>21</v>
      </c>
      <c r="E48" s="3"/>
      <c r="F48" s="30">
        <v>648</v>
      </c>
      <c r="G48" s="30"/>
    </row>
    <row r="49" spans="1:7" ht="12" customHeight="1" x14ac:dyDescent="0.2">
      <c r="A49" s="9" t="s">
        <v>325</v>
      </c>
      <c r="B49" s="3" t="s">
        <v>520</v>
      </c>
      <c r="C49" s="11">
        <v>7</v>
      </c>
      <c r="D49" s="3" t="s">
        <v>21</v>
      </c>
      <c r="E49" s="3"/>
      <c r="F49" s="30">
        <v>186</v>
      </c>
      <c r="G49" s="30"/>
    </row>
    <row r="50" spans="1:7" ht="12" customHeight="1" x14ac:dyDescent="0.2">
      <c r="A50" s="16" t="s">
        <v>344</v>
      </c>
      <c r="B50" s="7" t="s">
        <v>529</v>
      </c>
      <c r="C50" s="12">
        <v>7</v>
      </c>
      <c r="D50" s="7" t="s">
        <v>21</v>
      </c>
      <c r="E50" s="4"/>
      <c r="F50" s="31">
        <v>323</v>
      </c>
      <c r="G50" s="31"/>
    </row>
    <row r="51" spans="1:7" ht="12" customHeight="1" x14ac:dyDescent="0.2">
      <c r="A51" s="9" t="s">
        <v>99</v>
      </c>
      <c r="B51" s="3" t="s">
        <v>362</v>
      </c>
      <c r="C51" s="11">
        <v>8</v>
      </c>
      <c r="D51" s="3" t="s">
        <v>9</v>
      </c>
      <c r="E51" s="3"/>
      <c r="F51" s="30">
        <v>464</v>
      </c>
      <c r="G51" s="30">
        <v>3429</v>
      </c>
    </row>
    <row r="52" spans="1:7" ht="12" customHeight="1" x14ac:dyDescent="0.2">
      <c r="A52" s="9" t="s">
        <v>131</v>
      </c>
      <c r="B52" s="3" t="s">
        <v>387</v>
      </c>
      <c r="C52" s="11">
        <v>8</v>
      </c>
      <c r="D52" s="3" t="s">
        <v>9</v>
      </c>
      <c r="E52" s="3"/>
      <c r="F52" s="30">
        <v>859</v>
      </c>
      <c r="G52" s="30"/>
    </row>
    <row r="53" spans="1:7" ht="12" customHeight="1" x14ac:dyDescent="0.2">
      <c r="A53" s="9" t="s">
        <v>183</v>
      </c>
      <c r="B53" s="3" t="s">
        <v>421</v>
      </c>
      <c r="C53" s="11">
        <v>8</v>
      </c>
      <c r="D53" s="3" t="s">
        <v>9</v>
      </c>
      <c r="E53" s="3" t="s">
        <v>30</v>
      </c>
      <c r="F53" s="30">
        <v>5</v>
      </c>
      <c r="G53" s="30"/>
    </row>
    <row r="54" spans="1:7" ht="12" customHeight="1" x14ac:dyDescent="0.2">
      <c r="A54" s="9" t="s">
        <v>222</v>
      </c>
      <c r="B54" s="3" t="s">
        <v>452</v>
      </c>
      <c r="C54" s="11">
        <v>8</v>
      </c>
      <c r="D54" s="3" t="s">
        <v>9</v>
      </c>
      <c r="E54" s="3"/>
      <c r="F54" s="30">
        <v>151</v>
      </c>
      <c r="G54" s="30"/>
    </row>
    <row r="55" spans="1:7" ht="12" customHeight="1" x14ac:dyDescent="0.2">
      <c r="A55" s="9" t="s">
        <v>268</v>
      </c>
      <c r="B55" s="3" t="s">
        <v>485</v>
      </c>
      <c r="C55" s="11">
        <v>8</v>
      </c>
      <c r="D55" s="3" t="s">
        <v>9</v>
      </c>
      <c r="E55" s="3" t="s">
        <v>641</v>
      </c>
      <c r="F55" s="30">
        <v>284</v>
      </c>
      <c r="G55" s="30"/>
    </row>
    <row r="56" spans="1:7" ht="12" customHeight="1" x14ac:dyDescent="0.2">
      <c r="A56" s="16" t="s">
        <v>317</v>
      </c>
      <c r="B56" s="7" t="s">
        <v>9</v>
      </c>
      <c r="C56" s="12">
        <v>8</v>
      </c>
      <c r="D56" s="7" t="s">
        <v>9</v>
      </c>
      <c r="E56" s="4"/>
      <c r="F56" s="31">
        <v>1666</v>
      </c>
      <c r="G56" s="31"/>
    </row>
    <row r="57" spans="1:7" ht="12" customHeight="1" x14ac:dyDescent="0.2">
      <c r="A57" s="9" t="s">
        <v>85</v>
      </c>
      <c r="B57" s="3" t="s">
        <v>578</v>
      </c>
      <c r="C57" s="11">
        <v>9</v>
      </c>
      <c r="D57" s="3" t="s">
        <v>2</v>
      </c>
      <c r="E57" s="3"/>
      <c r="F57" s="30">
        <v>127</v>
      </c>
      <c r="G57" s="30">
        <v>2366</v>
      </c>
    </row>
    <row r="58" spans="1:7" ht="12" customHeight="1" x14ac:dyDescent="0.2">
      <c r="A58" s="9" t="s">
        <v>86</v>
      </c>
      <c r="B58" s="3" t="s">
        <v>579</v>
      </c>
      <c r="C58" s="11">
        <v>9</v>
      </c>
      <c r="D58" s="3" t="s">
        <v>2</v>
      </c>
      <c r="E58" s="3"/>
      <c r="F58" s="30">
        <v>35</v>
      </c>
      <c r="G58" s="30"/>
    </row>
    <row r="59" spans="1:7" ht="12" customHeight="1" x14ac:dyDescent="0.2">
      <c r="A59" s="9" t="s">
        <v>115</v>
      </c>
      <c r="B59" s="3" t="s">
        <v>374</v>
      </c>
      <c r="C59" s="11">
        <v>9</v>
      </c>
      <c r="D59" s="3" t="s">
        <v>2</v>
      </c>
      <c r="E59" s="3"/>
      <c r="F59" s="30">
        <v>52</v>
      </c>
      <c r="G59" s="30"/>
    </row>
    <row r="60" spans="1:7" ht="12" customHeight="1" x14ac:dyDescent="0.2">
      <c r="A60" s="9" t="s">
        <v>116</v>
      </c>
      <c r="B60" s="3" t="s">
        <v>375</v>
      </c>
      <c r="C60" s="11">
        <v>9</v>
      </c>
      <c r="D60" s="3" t="s">
        <v>2</v>
      </c>
      <c r="E60" s="3"/>
      <c r="F60" s="30">
        <v>44</v>
      </c>
      <c r="G60" s="30"/>
    </row>
    <row r="61" spans="1:7" ht="12" customHeight="1" x14ac:dyDescent="0.2">
      <c r="A61" s="9" t="s">
        <v>140</v>
      </c>
      <c r="B61" s="3" t="s">
        <v>580</v>
      </c>
      <c r="C61" s="11">
        <v>9</v>
      </c>
      <c r="D61" s="3" t="s">
        <v>2</v>
      </c>
      <c r="E61" s="3"/>
      <c r="F61" s="30">
        <v>262</v>
      </c>
      <c r="G61" s="30"/>
    </row>
    <row r="62" spans="1:7" ht="12" customHeight="1" x14ac:dyDescent="0.2">
      <c r="A62" s="9" t="s">
        <v>174</v>
      </c>
      <c r="B62" s="3" t="s">
        <v>414</v>
      </c>
      <c r="C62" s="11">
        <v>9</v>
      </c>
      <c r="D62" s="3" t="s">
        <v>2</v>
      </c>
      <c r="E62" s="3"/>
      <c r="F62" s="30">
        <v>792</v>
      </c>
      <c r="G62" s="30"/>
    </row>
    <row r="63" spans="1:7" ht="12" customHeight="1" x14ac:dyDescent="0.2">
      <c r="A63" s="9" t="s">
        <v>194</v>
      </c>
      <c r="B63" s="3" t="s">
        <v>430</v>
      </c>
      <c r="C63" s="11">
        <v>9</v>
      </c>
      <c r="D63" s="3" t="s">
        <v>2</v>
      </c>
      <c r="E63" s="3"/>
      <c r="F63" s="30">
        <v>97</v>
      </c>
      <c r="G63" s="30"/>
    </row>
    <row r="64" spans="1:7" ht="12" customHeight="1" x14ac:dyDescent="0.2">
      <c r="A64" s="9" t="s">
        <v>197</v>
      </c>
      <c r="B64" s="3" t="s">
        <v>433</v>
      </c>
      <c r="C64" s="11">
        <v>9</v>
      </c>
      <c r="D64" s="3" t="s">
        <v>2</v>
      </c>
      <c r="E64" s="3"/>
      <c r="F64" s="30">
        <v>185</v>
      </c>
      <c r="G64" s="30"/>
    </row>
    <row r="65" spans="1:7" ht="12" customHeight="1" x14ac:dyDescent="0.2">
      <c r="A65" s="9" t="s">
        <v>277</v>
      </c>
      <c r="B65" s="3" t="s">
        <v>489</v>
      </c>
      <c r="C65" s="11">
        <v>9</v>
      </c>
      <c r="D65" s="3" t="s">
        <v>2</v>
      </c>
      <c r="E65" s="3"/>
      <c r="F65" s="30">
        <v>202</v>
      </c>
      <c r="G65" s="30"/>
    </row>
    <row r="66" spans="1:7" ht="12" customHeight="1" x14ac:dyDescent="0.2">
      <c r="A66" s="9" t="s">
        <v>278</v>
      </c>
      <c r="B66" s="3" t="s">
        <v>490</v>
      </c>
      <c r="C66" s="11">
        <v>9</v>
      </c>
      <c r="D66" s="3" t="s">
        <v>2</v>
      </c>
      <c r="E66" s="3"/>
      <c r="F66" s="30">
        <v>42</v>
      </c>
      <c r="G66" s="30"/>
    </row>
    <row r="67" spans="1:7" ht="12" customHeight="1" x14ac:dyDescent="0.2">
      <c r="A67" s="9" t="s">
        <v>293</v>
      </c>
      <c r="B67" s="3" t="s">
        <v>581</v>
      </c>
      <c r="C67" s="11">
        <v>9</v>
      </c>
      <c r="D67" s="3" t="s">
        <v>2</v>
      </c>
      <c r="E67" s="3"/>
      <c r="F67" s="30">
        <v>32</v>
      </c>
      <c r="G67" s="30"/>
    </row>
    <row r="68" spans="1:7" ht="12" customHeight="1" x14ac:dyDescent="0.2">
      <c r="A68" s="9" t="s">
        <v>329</v>
      </c>
      <c r="B68" s="3" t="s">
        <v>582</v>
      </c>
      <c r="C68" s="11">
        <v>9</v>
      </c>
      <c r="D68" s="3" t="s">
        <v>2</v>
      </c>
      <c r="E68" s="3"/>
      <c r="F68" s="30">
        <v>377</v>
      </c>
      <c r="G68" s="30"/>
    </row>
    <row r="69" spans="1:7" ht="12" customHeight="1" x14ac:dyDescent="0.2">
      <c r="A69" s="16" t="s">
        <v>337</v>
      </c>
      <c r="B69" s="7" t="s">
        <v>583</v>
      </c>
      <c r="C69" s="12">
        <v>9</v>
      </c>
      <c r="D69" s="7" t="s">
        <v>2</v>
      </c>
      <c r="E69" s="4"/>
      <c r="F69" s="31">
        <v>119</v>
      </c>
      <c r="G69" s="31"/>
    </row>
    <row r="70" spans="1:7" ht="12" customHeight="1" x14ac:dyDescent="0.2">
      <c r="A70" s="9" t="s">
        <v>101</v>
      </c>
      <c r="B70" s="3" t="s">
        <v>584</v>
      </c>
      <c r="C70" s="11">
        <v>10</v>
      </c>
      <c r="D70" s="3" t="s">
        <v>57</v>
      </c>
      <c r="E70" s="3"/>
      <c r="F70" s="30">
        <v>2601</v>
      </c>
      <c r="G70" s="30">
        <v>4429</v>
      </c>
    </row>
    <row r="71" spans="1:7" ht="12" customHeight="1" x14ac:dyDescent="0.2">
      <c r="A71" s="9" t="s">
        <v>110</v>
      </c>
      <c r="B71" s="3" t="s">
        <v>585</v>
      </c>
      <c r="C71" s="11">
        <v>10</v>
      </c>
      <c r="D71" s="3" t="s">
        <v>57</v>
      </c>
      <c r="E71" s="3"/>
      <c r="F71" s="30">
        <v>264</v>
      </c>
      <c r="G71" s="30"/>
    </row>
    <row r="72" spans="1:7" ht="12" customHeight="1" x14ac:dyDescent="0.2">
      <c r="A72" s="9" t="s">
        <v>214</v>
      </c>
      <c r="B72" s="3" t="s">
        <v>445</v>
      </c>
      <c r="C72" s="11">
        <v>10</v>
      </c>
      <c r="D72" s="3" t="s">
        <v>57</v>
      </c>
      <c r="E72" s="3" t="s">
        <v>33</v>
      </c>
      <c r="F72" s="30">
        <v>160</v>
      </c>
      <c r="G72" s="30"/>
    </row>
    <row r="73" spans="1:7" ht="12" customHeight="1" x14ac:dyDescent="0.2">
      <c r="A73" s="9" t="s">
        <v>238</v>
      </c>
      <c r="B73" s="3" t="s">
        <v>662</v>
      </c>
      <c r="C73" s="11">
        <v>10</v>
      </c>
      <c r="D73" s="3" t="s">
        <v>57</v>
      </c>
      <c r="E73" s="3"/>
      <c r="F73" s="30">
        <v>318</v>
      </c>
      <c r="G73" s="30"/>
    </row>
    <row r="74" spans="1:7" ht="12" customHeight="1" x14ac:dyDescent="0.2">
      <c r="A74" s="9" t="s">
        <v>240</v>
      </c>
      <c r="B74" s="3" t="s">
        <v>586</v>
      </c>
      <c r="C74" s="11">
        <v>10</v>
      </c>
      <c r="D74" s="3" t="s">
        <v>57</v>
      </c>
      <c r="E74" s="3"/>
      <c r="F74" s="30">
        <v>306</v>
      </c>
      <c r="G74" s="30"/>
    </row>
    <row r="75" spans="1:7" ht="12" customHeight="1" x14ac:dyDescent="0.2">
      <c r="A75" s="9" t="s">
        <v>281</v>
      </c>
      <c r="B75" s="3" t="s">
        <v>587</v>
      </c>
      <c r="C75" s="11">
        <v>10</v>
      </c>
      <c r="D75" s="3" t="s">
        <v>57</v>
      </c>
      <c r="E75" s="3"/>
      <c r="F75" s="30">
        <v>153</v>
      </c>
      <c r="G75" s="30"/>
    </row>
    <row r="76" spans="1:7" ht="12" customHeight="1" x14ac:dyDescent="0.2">
      <c r="A76" s="9" t="s">
        <v>318</v>
      </c>
      <c r="B76" s="3" t="s">
        <v>515</v>
      </c>
      <c r="C76" s="11">
        <v>10</v>
      </c>
      <c r="D76" s="3" t="s">
        <v>57</v>
      </c>
      <c r="E76" s="3"/>
      <c r="F76" s="30">
        <v>219</v>
      </c>
      <c r="G76" s="30"/>
    </row>
    <row r="77" spans="1:7" ht="12" customHeight="1" x14ac:dyDescent="0.2">
      <c r="A77" s="16" t="s">
        <v>324</v>
      </c>
      <c r="B77" s="7" t="s">
        <v>519</v>
      </c>
      <c r="C77" s="12">
        <v>10</v>
      </c>
      <c r="D77" s="7" t="s">
        <v>57</v>
      </c>
      <c r="E77" s="4"/>
      <c r="F77" s="31">
        <v>408</v>
      </c>
      <c r="G77" s="31"/>
    </row>
    <row r="78" spans="1:7" ht="12" customHeight="1" x14ac:dyDescent="0.2">
      <c r="A78" s="9" t="s">
        <v>168</v>
      </c>
      <c r="B78" s="3" t="s">
        <v>588</v>
      </c>
      <c r="C78" s="11">
        <v>11</v>
      </c>
      <c r="D78" s="3" t="s">
        <v>58</v>
      </c>
      <c r="E78" s="3" t="s">
        <v>538</v>
      </c>
      <c r="F78" s="30">
        <v>5439</v>
      </c>
      <c r="G78" s="30">
        <v>14813</v>
      </c>
    </row>
    <row r="79" spans="1:7" ht="12" customHeight="1" x14ac:dyDescent="0.2">
      <c r="A79" s="9" t="s">
        <v>180</v>
      </c>
      <c r="B79" s="3" t="s">
        <v>418</v>
      </c>
      <c r="C79" s="11">
        <v>11</v>
      </c>
      <c r="D79" s="3" t="s">
        <v>58</v>
      </c>
      <c r="E79" s="3"/>
      <c r="F79" s="30">
        <v>2598</v>
      </c>
      <c r="G79" s="30"/>
    </row>
    <row r="80" spans="1:7" ht="12" customHeight="1" x14ac:dyDescent="0.2">
      <c r="A80" s="16" t="s">
        <v>204</v>
      </c>
      <c r="B80" s="7" t="s">
        <v>589</v>
      </c>
      <c r="C80" s="12">
        <v>11</v>
      </c>
      <c r="D80" s="7" t="s">
        <v>58</v>
      </c>
      <c r="E80" s="4"/>
      <c r="F80" s="31">
        <v>6776</v>
      </c>
      <c r="G80" s="31"/>
    </row>
    <row r="81" spans="1:7" ht="12" customHeight="1" x14ac:dyDescent="0.2">
      <c r="A81" s="9" t="s">
        <v>183</v>
      </c>
      <c r="B81" s="3" t="s">
        <v>421</v>
      </c>
      <c r="C81" s="11">
        <v>12</v>
      </c>
      <c r="D81" s="3" t="s">
        <v>59</v>
      </c>
      <c r="E81" s="3" t="s">
        <v>660</v>
      </c>
      <c r="F81" s="30">
        <v>1768</v>
      </c>
      <c r="G81" s="30">
        <v>12349</v>
      </c>
    </row>
    <row r="82" spans="1:7" ht="12" customHeight="1" x14ac:dyDescent="0.2">
      <c r="A82" s="9" t="s">
        <v>270</v>
      </c>
      <c r="B82" s="3" t="s">
        <v>487</v>
      </c>
      <c r="C82" s="11">
        <v>12</v>
      </c>
      <c r="D82" s="3" t="s">
        <v>59</v>
      </c>
      <c r="E82" s="3"/>
      <c r="F82" s="30">
        <v>316</v>
      </c>
      <c r="G82" s="30"/>
    </row>
    <row r="83" spans="1:7" ht="12" customHeight="1" x14ac:dyDescent="0.2">
      <c r="A83" s="16" t="s">
        <v>339</v>
      </c>
      <c r="B83" s="7" t="s">
        <v>590</v>
      </c>
      <c r="C83" s="11">
        <v>12</v>
      </c>
      <c r="D83" s="3" t="s">
        <v>59</v>
      </c>
      <c r="E83" s="4"/>
      <c r="F83" s="31">
        <v>10265</v>
      </c>
      <c r="G83" s="31"/>
    </row>
    <row r="84" spans="1:7" ht="12" customHeight="1" x14ac:dyDescent="0.2">
      <c r="A84" s="16" t="s">
        <v>142</v>
      </c>
      <c r="B84" s="7" t="s">
        <v>591</v>
      </c>
      <c r="C84" s="13">
        <v>13</v>
      </c>
      <c r="D84" s="5" t="s">
        <v>25</v>
      </c>
      <c r="E84" s="5"/>
      <c r="F84" s="36">
        <v>18336</v>
      </c>
      <c r="G84" s="36">
        <v>18336</v>
      </c>
    </row>
    <row r="85" spans="1:7" ht="12" customHeight="1" x14ac:dyDescent="0.2">
      <c r="A85" s="9" t="s">
        <v>122</v>
      </c>
      <c r="B85" s="3" t="s">
        <v>592</v>
      </c>
      <c r="C85" s="11">
        <v>14</v>
      </c>
      <c r="D85" s="3" t="s">
        <v>17</v>
      </c>
      <c r="E85" s="3"/>
      <c r="F85" s="35">
        <v>232</v>
      </c>
      <c r="G85" s="35">
        <v>13804</v>
      </c>
    </row>
    <row r="86" spans="1:7" ht="12" customHeight="1" x14ac:dyDescent="0.2">
      <c r="A86" s="9" t="s">
        <v>183</v>
      </c>
      <c r="B86" s="3" t="s">
        <v>421</v>
      </c>
      <c r="C86" s="11">
        <v>14</v>
      </c>
      <c r="D86" s="3" t="s">
        <v>17</v>
      </c>
      <c r="E86" s="3" t="s">
        <v>661</v>
      </c>
      <c r="F86" s="35">
        <v>61</v>
      </c>
      <c r="G86" s="35"/>
    </row>
    <row r="87" spans="1:7" ht="12" customHeight="1" x14ac:dyDescent="0.2">
      <c r="A87" s="9" t="s">
        <v>213</v>
      </c>
      <c r="B87" s="3" t="s">
        <v>575</v>
      </c>
      <c r="C87" s="11">
        <v>14</v>
      </c>
      <c r="D87" s="3" t="s">
        <v>17</v>
      </c>
      <c r="E87" s="3" t="s">
        <v>546</v>
      </c>
      <c r="F87" s="35">
        <v>860</v>
      </c>
      <c r="G87" s="35"/>
    </row>
    <row r="88" spans="1:7" ht="12" customHeight="1" x14ac:dyDescent="0.2">
      <c r="A88" s="9" t="s">
        <v>218</v>
      </c>
      <c r="B88" s="3" t="s">
        <v>448</v>
      </c>
      <c r="C88" s="11">
        <v>14</v>
      </c>
      <c r="D88" s="3" t="s">
        <v>17</v>
      </c>
      <c r="E88" s="3"/>
      <c r="F88" s="35">
        <v>553</v>
      </c>
      <c r="G88" s="35"/>
    </row>
    <row r="89" spans="1:7" ht="12" customHeight="1" x14ac:dyDescent="0.2">
      <c r="A89" s="9" t="s">
        <v>268</v>
      </c>
      <c r="B89" s="3" t="s">
        <v>485</v>
      </c>
      <c r="C89" s="11">
        <v>14</v>
      </c>
      <c r="D89" s="3" t="s">
        <v>17</v>
      </c>
      <c r="E89" s="3" t="s">
        <v>642</v>
      </c>
      <c r="F89" s="35">
        <v>86</v>
      </c>
      <c r="G89" s="35"/>
    </row>
    <row r="90" spans="1:7" ht="12" customHeight="1" x14ac:dyDescent="0.2">
      <c r="A90" s="9" t="s">
        <v>348</v>
      </c>
      <c r="B90" s="3" t="s">
        <v>593</v>
      </c>
      <c r="C90" s="11">
        <v>14</v>
      </c>
      <c r="D90" s="3" t="s">
        <v>17</v>
      </c>
      <c r="E90" s="3" t="s">
        <v>643</v>
      </c>
      <c r="F90" s="35">
        <v>2387</v>
      </c>
      <c r="G90" s="35"/>
    </row>
    <row r="91" spans="1:7" ht="12" customHeight="1" x14ac:dyDescent="0.2">
      <c r="A91" s="16" t="s">
        <v>349</v>
      </c>
      <c r="B91" s="7" t="s">
        <v>17</v>
      </c>
      <c r="C91" s="12">
        <v>14</v>
      </c>
      <c r="D91" s="7" t="s">
        <v>17</v>
      </c>
      <c r="E91" s="4"/>
      <c r="F91" s="37">
        <v>9625</v>
      </c>
      <c r="G91" s="37"/>
    </row>
    <row r="92" spans="1:7" ht="12" customHeight="1" x14ac:dyDescent="0.2">
      <c r="A92" s="9" t="s">
        <v>134</v>
      </c>
      <c r="B92" s="3" t="s">
        <v>390</v>
      </c>
      <c r="C92" s="11">
        <v>15</v>
      </c>
      <c r="D92" s="3" t="s">
        <v>533</v>
      </c>
      <c r="E92" s="3"/>
      <c r="F92" s="35">
        <v>117</v>
      </c>
      <c r="G92" s="35">
        <v>7697</v>
      </c>
    </row>
    <row r="93" spans="1:7" ht="12" customHeight="1" x14ac:dyDescent="0.2">
      <c r="A93" s="9" t="s">
        <v>157</v>
      </c>
      <c r="B93" s="3" t="s">
        <v>594</v>
      </c>
      <c r="C93" s="11">
        <v>15</v>
      </c>
      <c r="D93" s="3" t="s">
        <v>533</v>
      </c>
      <c r="E93" s="3"/>
      <c r="F93" s="30">
        <v>131</v>
      </c>
      <c r="G93" s="30"/>
    </row>
    <row r="94" spans="1:7" ht="12" customHeight="1" x14ac:dyDescent="0.2">
      <c r="A94" s="9" t="s">
        <v>165</v>
      </c>
      <c r="B94" s="3" t="s">
        <v>595</v>
      </c>
      <c r="C94" s="11">
        <v>15</v>
      </c>
      <c r="D94" s="3" t="s">
        <v>533</v>
      </c>
      <c r="E94" s="3"/>
      <c r="F94" s="30">
        <v>78</v>
      </c>
      <c r="G94" s="30"/>
    </row>
    <row r="95" spans="1:7" ht="12" customHeight="1" x14ac:dyDescent="0.2">
      <c r="A95" s="9" t="s">
        <v>167</v>
      </c>
      <c r="B95" s="3" t="s">
        <v>410</v>
      </c>
      <c r="C95" s="11">
        <v>15</v>
      </c>
      <c r="D95" s="3" t="s">
        <v>533</v>
      </c>
      <c r="E95" s="3"/>
      <c r="F95" s="30">
        <v>586</v>
      </c>
      <c r="G95" s="30"/>
    </row>
    <row r="96" spans="1:7" ht="12" customHeight="1" x14ac:dyDescent="0.2">
      <c r="A96" s="9" t="s">
        <v>200</v>
      </c>
      <c r="B96" s="3" t="s">
        <v>436</v>
      </c>
      <c r="C96" s="11">
        <v>15</v>
      </c>
      <c r="D96" s="3" t="s">
        <v>533</v>
      </c>
      <c r="E96" s="3"/>
      <c r="F96" s="30">
        <v>170</v>
      </c>
      <c r="G96" s="30"/>
    </row>
    <row r="97" spans="1:7" ht="12" customHeight="1" x14ac:dyDescent="0.2">
      <c r="A97" s="9" t="s">
        <v>213</v>
      </c>
      <c r="B97" s="3" t="s">
        <v>575</v>
      </c>
      <c r="C97" s="11">
        <v>15</v>
      </c>
      <c r="D97" s="3" t="s">
        <v>533</v>
      </c>
      <c r="E97" s="3" t="s">
        <v>60</v>
      </c>
      <c r="F97" s="30">
        <v>178</v>
      </c>
      <c r="G97" s="30"/>
    </row>
    <row r="98" spans="1:7" ht="12" customHeight="1" x14ac:dyDescent="0.2">
      <c r="A98" s="9" t="s">
        <v>275</v>
      </c>
      <c r="B98" s="3" t="s">
        <v>596</v>
      </c>
      <c r="C98" s="11">
        <v>15</v>
      </c>
      <c r="D98" s="3" t="s">
        <v>533</v>
      </c>
      <c r="E98" s="3"/>
      <c r="F98" s="30">
        <v>1822</v>
      </c>
      <c r="G98" s="30"/>
    </row>
    <row r="99" spans="1:7" ht="12" customHeight="1" x14ac:dyDescent="0.2">
      <c r="A99" s="9" t="s">
        <v>276</v>
      </c>
      <c r="B99" s="3" t="s">
        <v>597</v>
      </c>
      <c r="C99" s="11">
        <v>15</v>
      </c>
      <c r="D99" s="3" t="s">
        <v>533</v>
      </c>
      <c r="E99" s="3"/>
      <c r="F99" s="30">
        <v>409</v>
      </c>
      <c r="G99" s="30"/>
    </row>
    <row r="100" spans="1:7" ht="12" customHeight="1" x14ac:dyDescent="0.2">
      <c r="A100" s="9" t="s">
        <v>334</v>
      </c>
      <c r="B100" s="3" t="s">
        <v>524</v>
      </c>
      <c r="C100" s="11">
        <v>15</v>
      </c>
      <c r="D100" s="3" t="s">
        <v>533</v>
      </c>
      <c r="E100" s="3"/>
      <c r="F100" s="30">
        <v>160</v>
      </c>
      <c r="G100" s="30"/>
    </row>
    <row r="101" spans="1:7" ht="12" customHeight="1" x14ac:dyDescent="0.2">
      <c r="A101" s="9" t="s">
        <v>343</v>
      </c>
      <c r="B101" s="3" t="s">
        <v>598</v>
      </c>
      <c r="C101" s="11">
        <v>15</v>
      </c>
      <c r="D101" s="3" t="s">
        <v>533</v>
      </c>
      <c r="E101" s="3"/>
      <c r="F101" s="30">
        <v>276</v>
      </c>
      <c r="G101" s="30"/>
    </row>
    <row r="102" spans="1:7" ht="12" customHeight="1" x14ac:dyDescent="0.2">
      <c r="A102" s="16" t="s">
        <v>352</v>
      </c>
      <c r="B102" s="7" t="s">
        <v>533</v>
      </c>
      <c r="C102" s="12">
        <v>15</v>
      </c>
      <c r="D102" s="3" t="s">
        <v>533</v>
      </c>
      <c r="E102" s="4"/>
      <c r="F102" s="31">
        <v>3770</v>
      </c>
      <c r="G102" s="31"/>
    </row>
    <row r="103" spans="1:7" ht="12" customHeight="1" x14ac:dyDescent="0.2">
      <c r="A103" s="19" t="s">
        <v>283</v>
      </c>
      <c r="B103" s="20" t="s">
        <v>599</v>
      </c>
      <c r="C103" s="14">
        <v>16</v>
      </c>
      <c r="D103" s="34" t="s">
        <v>38</v>
      </c>
      <c r="E103" s="4" t="s">
        <v>61</v>
      </c>
      <c r="F103" s="32">
        <v>11654</v>
      </c>
      <c r="G103" s="32">
        <v>11654</v>
      </c>
    </row>
    <row r="104" spans="1:7" ht="12" customHeight="1" x14ac:dyDescent="0.2">
      <c r="A104" s="19" t="s">
        <v>283</v>
      </c>
      <c r="B104" s="20" t="s">
        <v>599</v>
      </c>
      <c r="C104" s="14">
        <v>17</v>
      </c>
      <c r="D104" s="4" t="s">
        <v>62</v>
      </c>
      <c r="E104" s="4" t="s">
        <v>63</v>
      </c>
      <c r="F104" s="32">
        <v>25321</v>
      </c>
      <c r="G104" s="32">
        <v>25321</v>
      </c>
    </row>
    <row r="105" spans="1:7" ht="12" customHeight="1" x14ac:dyDescent="0.2">
      <c r="A105" s="19" t="s">
        <v>98</v>
      </c>
      <c r="B105" s="20" t="s">
        <v>600</v>
      </c>
      <c r="C105" s="12">
        <v>64</v>
      </c>
      <c r="D105" s="7" t="s">
        <v>64</v>
      </c>
      <c r="E105" s="4"/>
      <c r="F105" s="32">
        <v>10830</v>
      </c>
      <c r="G105" s="32">
        <v>10830</v>
      </c>
    </row>
    <row r="106" spans="1:7" ht="12" customHeight="1" x14ac:dyDescent="0.2">
      <c r="A106" s="9" t="s">
        <v>283</v>
      </c>
      <c r="B106" s="3" t="s">
        <v>599</v>
      </c>
      <c r="C106" s="11">
        <v>66</v>
      </c>
      <c r="D106" s="3" t="s">
        <v>535</v>
      </c>
      <c r="E106" s="3" t="s">
        <v>65</v>
      </c>
      <c r="F106" s="30">
        <v>7928</v>
      </c>
      <c r="G106" s="30">
        <v>12068</v>
      </c>
    </row>
    <row r="107" spans="1:7" ht="12" customHeight="1" x14ac:dyDescent="0.2">
      <c r="A107" s="16" t="s">
        <v>348</v>
      </c>
      <c r="B107" s="7" t="s">
        <v>593</v>
      </c>
      <c r="C107" s="12">
        <v>66</v>
      </c>
      <c r="D107" s="7" t="s">
        <v>535</v>
      </c>
      <c r="E107" s="7" t="s">
        <v>644</v>
      </c>
      <c r="F107" s="31">
        <v>4140</v>
      </c>
      <c r="G107" s="31"/>
    </row>
    <row r="108" spans="1:7" ht="12" customHeight="1" x14ac:dyDescent="0.2">
      <c r="A108" s="19" t="s">
        <v>283</v>
      </c>
      <c r="B108" s="20" t="s">
        <v>599</v>
      </c>
      <c r="C108" s="14">
        <v>18</v>
      </c>
      <c r="D108" s="4" t="s">
        <v>39</v>
      </c>
      <c r="E108" s="4" t="s">
        <v>40</v>
      </c>
      <c r="F108" s="32">
        <v>19648</v>
      </c>
      <c r="G108" s="32">
        <v>19648</v>
      </c>
    </row>
    <row r="109" spans="1:7" ht="12" customHeight="1" x14ac:dyDescent="0.2">
      <c r="A109" s="16" t="s">
        <v>283</v>
      </c>
      <c r="B109" s="7" t="s">
        <v>599</v>
      </c>
      <c r="C109" s="17">
        <v>19</v>
      </c>
      <c r="D109" s="18" t="s">
        <v>41</v>
      </c>
      <c r="E109" s="18" t="s">
        <v>42</v>
      </c>
      <c r="F109" s="32">
        <v>14831</v>
      </c>
      <c r="G109" s="32">
        <v>14831</v>
      </c>
    </row>
    <row r="110" spans="1:7" ht="12" customHeight="1" x14ac:dyDescent="0.2">
      <c r="A110" s="19" t="s">
        <v>283</v>
      </c>
      <c r="B110" s="20" t="s">
        <v>599</v>
      </c>
      <c r="C110" s="11">
        <v>20</v>
      </c>
      <c r="D110" s="3" t="s">
        <v>43</v>
      </c>
      <c r="E110" s="4" t="s">
        <v>66</v>
      </c>
      <c r="F110" s="30">
        <v>18516</v>
      </c>
      <c r="G110" s="30">
        <v>18516</v>
      </c>
    </row>
    <row r="111" spans="1:7" ht="12" customHeight="1" x14ac:dyDescent="0.2">
      <c r="A111" s="19" t="s">
        <v>283</v>
      </c>
      <c r="B111" s="20" t="s">
        <v>599</v>
      </c>
      <c r="C111" s="13">
        <v>21</v>
      </c>
      <c r="D111" s="5" t="s">
        <v>44</v>
      </c>
      <c r="E111" s="5" t="s">
        <v>67</v>
      </c>
      <c r="F111" s="32">
        <v>14357</v>
      </c>
      <c r="G111" s="32">
        <v>14357</v>
      </c>
    </row>
    <row r="112" spans="1:7" ht="12" customHeight="1" x14ac:dyDescent="0.2">
      <c r="A112" s="19" t="s">
        <v>283</v>
      </c>
      <c r="B112" s="20" t="s">
        <v>599</v>
      </c>
      <c r="C112" s="23">
        <v>61</v>
      </c>
      <c r="D112" s="20" t="s">
        <v>45</v>
      </c>
      <c r="E112" s="20" t="s">
        <v>68</v>
      </c>
      <c r="F112" s="30">
        <v>14021</v>
      </c>
      <c r="G112" s="30">
        <v>14021</v>
      </c>
    </row>
    <row r="113" spans="1:7" ht="12" customHeight="1" x14ac:dyDescent="0.2">
      <c r="A113" s="19" t="s">
        <v>283</v>
      </c>
      <c r="B113" s="20" t="s">
        <v>599</v>
      </c>
      <c r="C113" s="13">
        <v>22</v>
      </c>
      <c r="D113" s="5" t="s">
        <v>46</v>
      </c>
      <c r="E113" s="5" t="s">
        <v>47</v>
      </c>
      <c r="F113" s="33">
        <v>16224</v>
      </c>
      <c r="G113" s="33">
        <v>16224</v>
      </c>
    </row>
    <row r="114" spans="1:7" ht="12" customHeight="1" x14ac:dyDescent="0.2">
      <c r="A114" s="19" t="s">
        <v>283</v>
      </c>
      <c r="B114" s="20" t="s">
        <v>599</v>
      </c>
      <c r="C114" s="13">
        <v>23</v>
      </c>
      <c r="D114" s="5" t="s">
        <v>69</v>
      </c>
      <c r="E114" s="5" t="s">
        <v>70</v>
      </c>
      <c r="F114" s="32">
        <v>21594</v>
      </c>
      <c r="G114" s="32">
        <v>21594</v>
      </c>
    </row>
    <row r="115" spans="1:7" ht="12" customHeight="1" x14ac:dyDescent="0.2">
      <c r="A115" s="19" t="s">
        <v>283</v>
      </c>
      <c r="B115" s="20" t="s">
        <v>599</v>
      </c>
      <c r="C115" s="13">
        <v>24</v>
      </c>
      <c r="D115" s="5" t="s">
        <v>48</v>
      </c>
      <c r="E115" s="5" t="s">
        <v>71</v>
      </c>
      <c r="F115" s="30">
        <v>15310</v>
      </c>
      <c r="G115" s="30">
        <v>15310</v>
      </c>
    </row>
    <row r="116" spans="1:7" ht="12" customHeight="1" x14ac:dyDescent="0.2">
      <c r="A116" s="9" t="s">
        <v>105</v>
      </c>
      <c r="B116" s="3" t="s">
        <v>366</v>
      </c>
      <c r="C116" s="11">
        <v>63</v>
      </c>
      <c r="D116" s="3" t="s">
        <v>12</v>
      </c>
      <c r="E116" s="3"/>
      <c r="F116" s="33">
        <v>9398</v>
      </c>
      <c r="G116" s="33">
        <v>20549</v>
      </c>
    </row>
    <row r="117" spans="1:7" ht="12" customHeight="1" x14ac:dyDescent="0.2">
      <c r="A117" s="16" t="s">
        <v>283</v>
      </c>
      <c r="B117" s="7" t="s">
        <v>599</v>
      </c>
      <c r="C117" s="12">
        <v>63</v>
      </c>
      <c r="D117" s="7" t="s">
        <v>12</v>
      </c>
      <c r="E117" s="7" t="s">
        <v>72</v>
      </c>
      <c r="F117" s="30">
        <v>11151</v>
      </c>
      <c r="G117" s="30"/>
    </row>
    <row r="118" spans="1:7" ht="12" customHeight="1" x14ac:dyDescent="0.2">
      <c r="A118" s="9" t="s">
        <v>168</v>
      </c>
      <c r="B118" s="3" t="s">
        <v>588</v>
      </c>
      <c r="C118" s="11">
        <v>67</v>
      </c>
      <c r="D118" s="3" t="s">
        <v>73</v>
      </c>
      <c r="E118" s="3" t="s">
        <v>539</v>
      </c>
      <c r="F118" s="32">
        <v>14164</v>
      </c>
      <c r="G118" s="32">
        <v>14164</v>
      </c>
    </row>
    <row r="119" spans="1:7" ht="12" customHeight="1" x14ac:dyDescent="0.2">
      <c r="A119" s="21" t="s">
        <v>158</v>
      </c>
      <c r="B119" s="22" t="s">
        <v>74</v>
      </c>
      <c r="C119" s="10">
        <v>25</v>
      </c>
      <c r="D119" s="6" t="s">
        <v>74</v>
      </c>
      <c r="E119" s="6"/>
      <c r="F119" s="30">
        <v>3751</v>
      </c>
      <c r="G119" s="30">
        <v>18244</v>
      </c>
    </row>
    <row r="120" spans="1:7" ht="12" customHeight="1" x14ac:dyDescent="0.2">
      <c r="A120" s="16" t="s">
        <v>353</v>
      </c>
      <c r="B120" s="7" t="s">
        <v>601</v>
      </c>
      <c r="C120" s="14">
        <v>25</v>
      </c>
      <c r="D120" s="4" t="s">
        <v>74</v>
      </c>
      <c r="E120" s="4"/>
      <c r="F120" s="31">
        <v>14493</v>
      </c>
      <c r="G120" s="31"/>
    </row>
    <row r="121" spans="1:7" ht="12" customHeight="1" x14ac:dyDescent="0.2">
      <c r="A121" s="16" t="s">
        <v>283</v>
      </c>
      <c r="B121" s="7" t="s">
        <v>599</v>
      </c>
      <c r="C121" s="12">
        <v>65</v>
      </c>
      <c r="D121" s="7" t="s">
        <v>75</v>
      </c>
      <c r="E121" s="7" t="s">
        <v>76</v>
      </c>
      <c r="F121" s="30">
        <v>5298</v>
      </c>
      <c r="G121" s="30">
        <v>5298</v>
      </c>
    </row>
    <row r="122" spans="1:7" ht="12" customHeight="1" x14ac:dyDescent="0.2">
      <c r="A122" s="19" t="s">
        <v>347</v>
      </c>
      <c r="B122" s="20" t="s">
        <v>602</v>
      </c>
      <c r="C122" s="13">
        <v>26</v>
      </c>
      <c r="D122" s="5" t="s">
        <v>52</v>
      </c>
      <c r="E122" s="5"/>
      <c r="F122" s="32">
        <v>20475</v>
      </c>
      <c r="G122" s="32">
        <v>20475</v>
      </c>
    </row>
    <row r="123" spans="1:7" ht="12" customHeight="1" x14ac:dyDescent="0.2">
      <c r="A123" s="9" t="s">
        <v>89</v>
      </c>
      <c r="B123" s="3" t="s">
        <v>358</v>
      </c>
      <c r="C123" s="10">
        <v>27</v>
      </c>
      <c r="D123" s="6" t="s">
        <v>4</v>
      </c>
      <c r="E123" s="6"/>
      <c r="F123" s="35">
        <v>170</v>
      </c>
      <c r="G123" s="35">
        <v>7740</v>
      </c>
    </row>
    <row r="124" spans="1:7" ht="12" customHeight="1" x14ac:dyDescent="0.2">
      <c r="A124" s="9" t="s">
        <v>100</v>
      </c>
      <c r="B124" s="3" t="s">
        <v>363</v>
      </c>
      <c r="C124" s="11">
        <v>27</v>
      </c>
      <c r="D124" s="3" t="s">
        <v>4</v>
      </c>
      <c r="E124" s="3"/>
      <c r="F124" s="30">
        <v>539</v>
      </c>
      <c r="G124" s="30"/>
    </row>
    <row r="125" spans="1:7" ht="12" customHeight="1" x14ac:dyDescent="0.2">
      <c r="A125" s="9" t="s">
        <v>121</v>
      </c>
      <c r="B125" s="3" t="s">
        <v>379</v>
      </c>
      <c r="C125" s="11">
        <v>27</v>
      </c>
      <c r="D125" s="3" t="s">
        <v>4</v>
      </c>
      <c r="E125" s="3"/>
      <c r="F125" s="30">
        <v>112</v>
      </c>
      <c r="G125" s="30"/>
    </row>
    <row r="126" spans="1:7" ht="12" customHeight="1" x14ac:dyDescent="0.2">
      <c r="A126" s="9" t="s">
        <v>138</v>
      </c>
      <c r="B126" s="3" t="s">
        <v>394</v>
      </c>
      <c r="C126" s="11">
        <v>27</v>
      </c>
      <c r="D126" s="3" t="s">
        <v>4</v>
      </c>
      <c r="E126" s="3" t="s">
        <v>22</v>
      </c>
      <c r="F126" s="30">
        <v>41</v>
      </c>
      <c r="G126" s="30"/>
    </row>
    <row r="127" spans="1:7" ht="12" customHeight="1" x14ac:dyDescent="0.2">
      <c r="A127" s="9" t="s">
        <v>156</v>
      </c>
      <c r="B127" s="3" t="s">
        <v>603</v>
      </c>
      <c r="C127" s="11">
        <v>27</v>
      </c>
      <c r="D127" s="3" t="s">
        <v>4</v>
      </c>
      <c r="E127" s="3"/>
      <c r="F127" s="30">
        <v>483</v>
      </c>
      <c r="G127" s="30"/>
    </row>
    <row r="128" spans="1:7" ht="12" customHeight="1" x14ac:dyDescent="0.2">
      <c r="A128" s="9" t="s">
        <v>171</v>
      </c>
      <c r="B128" s="3" t="s">
        <v>604</v>
      </c>
      <c r="C128" s="11">
        <v>27</v>
      </c>
      <c r="D128" s="3" t="s">
        <v>4</v>
      </c>
      <c r="E128" s="3"/>
      <c r="F128" s="30">
        <v>322</v>
      </c>
      <c r="G128" s="30"/>
    </row>
    <row r="129" spans="1:7" ht="12" customHeight="1" x14ac:dyDescent="0.2">
      <c r="A129" s="9" t="s">
        <v>203</v>
      </c>
      <c r="B129" s="3" t="s">
        <v>437</v>
      </c>
      <c r="C129" s="11">
        <v>27</v>
      </c>
      <c r="D129" s="3" t="s">
        <v>4</v>
      </c>
      <c r="E129" s="3"/>
      <c r="F129" s="30">
        <v>81</v>
      </c>
      <c r="G129" s="30"/>
    </row>
    <row r="130" spans="1:7" ht="12" customHeight="1" x14ac:dyDescent="0.2">
      <c r="A130" s="9" t="s">
        <v>229</v>
      </c>
      <c r="B130" s="3" t="s">
        <v>458</v>
      </c>
      <c r="C130" s="11">
        <v>27</v>
      </c>
      <c r="D130" s="3" t="s">
        <v>4</v>
      </c>
      <c r="E130" s="3"/>
      <c r="F130" s="30">
        <v>110</v>
      </c>
      <c r="G130" s="30"/>
    </row>
    <row r="131" spans="1:7" ht="12" customHeight="1" x14ac:dyDescent="0.2">
      <c r="A131" s="9" t="s">
        <v>243</v>
      </c>
      <c r="B131" s="3" t="s">
        <v>465</v>
      </c>
      <c r="C131" s="11">
        <v>27</v>
      </c>
      <c r="D131" s="3" t="s">
        <v>4</v>
      </c>
      <c r="E131" s="3"/>
      <c r="F131" s="30">
        <v>432</v>
      </c>
      <c r="G131" s="30"/>
    </row>
    <row r="132" spans="1:7" ht="12" customHeight="1" x14ac:dyDescent="0.2">
      <c r="A132" s="9" t="s">
        <v>249</v>
      </c>
      <c r="B132" s="3" t="s">
        <v>657</v>
      </c>
      <c r="C132" s="11">
        <v>27</v>
      </c>
      <c r="D132" s="3" t="s">
        <v>4</v>
      </c>
      <c r="E132" s="3"/>
      <c r="F132" s="30">
        <v>1055</v>
      </c>
      <c r="G132" s="30"/>
    </row>
    <row r="133" spans="1:7" ht="12" customHeight="1" x14ac:dyDescent="0.2">
      <c r="A133" s="9" t="s">
        <v>262</v>
      </c>
      <c r="B133" s="3" t="s">
        <v>481</v>
      </c>
      <c r="C133" s="11">
        <v>27</v>
      </c>
      <c r="D133" s="3" t="s">
        <v>4</v>
      </c>
      <c r="E133" s="3"/>
      <c r="F133" s="30">
        <v>266</v>
      </c>
      <c r="G133" s="30"/>
    </row>
    <row r="134" spans="1:7" ht="12" customHeight="1" x14ac:dyDescent="0.2">
      <c r="A134" s="9" t="s">
        <v>265</v>
      </c>
      <c r="B134" s="3" t="s">
        <v>483</v>
      </c>
      <c r="C134" s="11">
        <v>27</v>
      </c>
      <c r="D134" s="3" t="s">
        <v>4</v>
      </c>
      <c r="E134" s="3"/>
      <c r="F134" s="30">
        <v>904</v>
      </c>
      <c r="G134" s="30"/>
    </row>
    <row r="135" spans="1:7" ht="12" customHeight="1" x14ac:dyDescent="0.2">
      <c r="A135" s="9" t="s">
        <v>288</v>
      </c>
      <c r="B135" s="3" t="s">
        <v>605</v>
      </c>
      <c r="C135" s="11">
        <v>27</v>
      </c>
      <c r="D135" s="3" t="s">
        <v>4</v>
      </c>
      <c r="E135" s="3"/>
      <c r="F135" s="30">
        <v>2818</v>
      </c>
      <c r="G135" s="30"/>
    </row>
    <row r="136" spans="1:7" ht="12" customHeight="1" x14ac:dyDescent="0.2">
      <c r="A136" s="9" t="s">
        <v>310</v>
      </c>
      <c r="B136" s="3" t="s">
        <v>509</v>
      </c>
      <c r="C136" s="11">
        <v>27</v>
      </c>
      <c r="D136" s="3" t="s">
        <v>4</v>
      </c>
      <c r="E136" s="3"/>
      <c r="F136" s="30">
        <v>51</v>
      </c>
      <c r="G136" s="30"/>
    </row>
    <row r="137" spans="1:7" ht="12" customHeight="1" x14ac:dyDescent="0.2">
      <c r="A137" s="9" t="s">
        <v>315</v>
      </c>
      <c r="B137" s="3" t="s">
        <v>514</v>
      </c>
      <c r="C137" s="11">
        <v>27</v>
      </c>
      <c r="D137" s="3" t="s">
        <v>4</v>
      </c>
      <c r="E137" s="3"/>
      <c r="F137" s="30">
        <v>182</v>
      </c>
      <c r="G137" s="30"/>
    </row>
    <row r="138" spans="1:7" ht="12" customHeight="1" x14ac:dyDescent="0.2">
      <c r="A138" s="16" t="s">
        <v>327</v>
      </c>
      <c r="B138" s="7" t="s">
        <v>521</v>
      </c>
      <c r="C138" s="12">
        <v>27</v>
      </c>
      <c r="D138" s="7" t="s">
        <v>4</v>
      </c>
      <c r="E138" s="7"/>
      <c r="F138" s="30">
        <v>174</v>
      </c>
      <c r="G138" s="30"/>
    </row>
    <row r="139" spans="1:7" ht="12" customHeight="1" x14ac:dyDescent="0.2">
      <c r="A139" s="9" t="s">
        <v>138</v>
      </c>
      <c r="B139" s="3" t="s">
        <v>394</v>
      </c>
      <c r="C139" s="11">
        <v>28</v>
      </c>
      <c r="D139" s="3" t="s">
        <v>77</v>
      </c>
      <c r="E139" s="3" t="s">
        <v>23</v>
      </c>
      <c r="F139" s="33">
        <v>178</v>
      </c>
      <c r="G139" s="33">
        <v>15595</v>
      </c>
    </row>
    <row r="140" spans="1:7" ht="12" customHeight="1" x14ac:dyDescent="0.2">
      <c r="A140" s="9" t="s">
        <v>170</v>
      </c>
      <c r="B140" s="3" t="s">
        <v>606</v>
      </c>
      <c r="C140" s="11">
        <v>28</v>
      </c>
      <c r="D140" s="3" t="s">
        <v>77</v>
      </c>
      <c r="E140" s="3"/>
      <c r="F140" s="30">
        <v>7892</v>
      </c>
      <c r="G140" s="30"/>
    </row>
    <row r="141" spans="1:7" ht="12" customHeight="1" x14ac:dyDescent="0.2">
      <c r="A141" s="9" t="s">
        <v>191</v>
      </c>
      <c r="B141" s="3" t="s">
        <v>429</v>
      </c>
      <c r="C141" s="11">
        <v>28</v>
      </c>
      <c r="D141" s="3" t="s">
        <v>77</v>
      </c>
      <c r="E141" s="3"/>
      <c r="F141" s="30">
        <v>2074</v>
      </c>
      <c r="G141" s="30"/>
    </row>
    <row r="142" spans="1:7" ht="12" customHeight="1" x14ac:dyDescent="0.2">
      <c r="A142" s="9" t="s">
        <v>206</v>
      </c>
      <c r="B142" s="3" t="s">
        <v>439</v>
      </c>
      <c r="C142" s="11">
        <v>28</v>
      </c>
      <c r="D142" s="3" t="s">
        <v>77</v>
      </c>
      <c r="E142" s="3"/>
      <c r="F142" s="30">
        <v>249</v>
      </c>
      <c r="G142" s="30"/>
    </row>
    <row r="143" spans="1:7" ht="12" customHeight="1" x14ac:dyDescent="0.2">
      <c r="A143" s="9" t="s">
        <v>254</v>
      </c>
      <c r="B143" s="3" t="s">
        <v>607</v>
      </c>
      <c r="C143" s="11">
        <v>28</v>
      </c>
      <c r="D143" s="3" t="s">
        <v>77</v>
      </c>
      <c r="E143" s="3"/>
      <c r="F143" s="30">
        <v>470</v>
      </c>
      <c r="G143" s="30"/>
    </row>
    <row r="144" spans="1:7" ht="12" customHeight="1" x14ac:dyDescent="0.2">
      <c r="A144" s="9" t="s">
        <v>274</v>
      </c>
      <c r="B144" s="3" t="s">
        <v>608</v>
      </c>
      <c r="C144" s="11">
        <v>28</v>
      </c>
      <c r="D144" s="3" t="s">
        <v>77</v>
      </c>
      <c r="E144" s="3" t="s">
        <v>36</v>
      </c>
      <c r="F144" s="30">
        <v>102</v>
      </c>
      <c r="G144" s="30"/>
    </row>
    <row r="145" spans="1:7" ht="12" customHeight="1" x14ac:dyDescent="0.2">
      <c r="A145" s="9" t="s">
        <v>309</v>
      </c>
      <c r="B145" s="3" t="s">
        <v>508</v>
      </c>
      <c r="C145" s="11">
        <v>28</v>
      </c>
      <c r="D145" s="3" t="s">
        <v>77</v>
      </c>
      <c r="E145" s="3"/>
      <c r="F145" s="30">
        <v>617</v>
      </c>
      <c r="G145" s="30"/>
    </row>
    <row r="146" spans="1:7" ht="12" customHeight="1" x14ac:dyDescent="0.2">
      <c r="A146" s="9" t="s">
        <v>319</v>
      </c>
      <c r="B146" s="3" t="s">
        <v>609</v>
      </c>
      <c r="C146" s="11">
        <v>28</v>
      </c>
      <c r="D146" s="3" t="s">
        <v>77</v>
      </c>
      <c r="E146" s="3"/>
      <c r="F146" s="30">
        <v>124</v>
      </c>
      <c r="G146" s="30"/>
    </row>
    <row r="147" spans="1:7" ht="12" customHeight="1" x14ac:dyDescent="0.2">
      <c r="A147" s="16" t="s">
        <v>351</v>
      </c>
      <c r="B147" s="7" t="s">
        <v>532</v>
      </c>
      <c r="C147" s="12">
        <v>28</v>
      </c>
      <c r="D147" s="7" t="s">
        <v>77</v>
      </c>
      <c r="E147" s="4"/>
      <c r="F147" s="31">
        <v>3889</v>
      </c>
      <c r="G147" s="31"/>
    </row>
    <row r="148" spans="1:7" ht="12" customHeight="1" x14ac:dyDescent="0.2">
      <c r="A148" s="9" t="s">
        <v>91</v>
      </c>
      <c r="B148" s="3" t="s">
        <v>610</v>
      </c>
      <c r="C148" s="11">
        <v>29</v>
      </c>
      <c r="D148" s="3" t="s">
        <v>537</v>
      </c>
      <c r="E148" s="3"/>
      <c r="F148" s="30">
        <v>832</v>
      </c>
      <c r="G148" s="30">
        <v>10107</v>
      </c>
    </row>
    <row r="149" spans="1:7" ht="12" customHeight="1" x14ac:dyDescent="0.2">
      <c r="A149" s="9" t="s">
        <v>151</v>
      </c>
      <c r="B149" s="3" t="s">
        <v>401</v>
      </c>
      <c r="C149" s="11">
        <v>29</v>
      </c>
      <c r="D149" s="3" t="s">
        <v>537</v>
      </c>
      <c r="E149" s="3"/>
      <c r="F149" s="30">
        <v>989</v>
      </c>
      <c r="G149" s="30"/>
    </row>
    <row r="150" spans="1:7" ht="12" customHeight="1" x14ac:dyDescent="0.2">
      <c r="A150" s="9" t="s">
        <v>176</v>
      </c>
      <c r="B150" s="3" t="s">
        <v>415</v>
      </c>
      <c r="C150" s="11">
        <v>29</v>
      </c>
      <c r="D150" s="3" t="s">
        <v>537</v>
      </c>
      <c r="E150" s="3"/>
      <c r="F150" s="30">
        <v>123</v>
      </c>
      <c r="G150" s="30"/>
    </row>
    <row r="151" spans="1:7" ht="12" customHeight="1" x14ac:dyDescent="0.2">
      <c r="A151" s="9" t="s">
        <v>185</v>
      </c>
      <c r="B151" s="3" t="s">
        <v>423</v>
      </c>
      <c r="C151" s="11">
        <v>29</v>
      </c>
      <c r="D151" s="3" t="s">
        <v>537</v>
      </c>
      <c r="E151" s="3"/>
      <c r="F151" s="30">
        <v>47</v>
      </c>
      <c r="G151" s="30"/>
    </row>
    <row r="152" spans="1:7" ht="12" customHeight="1" x14ac:dyDescent="0.2">
      <c r="A152" s="9" t="s">
        <v>192</v>
      </c>
      <c r="B152" s="3" t="s">
        <v>611</v>
      </c>
      <c r="C152" s="11">
        <v>29</v>
      </c>
      <c r="D152" s="3" t="s">
        <v>537</v>
      </c>
      <c r="E152" s="3"/>
      <c r="F152" s="30">
        <v>106</v>
      </c>
      <c r="G152" s="30"/>
    </row>
    <row r="153" spans="1:7" ht="12" customHeight="1" x14ac:dyDescent="0.2">
      <c r="A153" s="9" t="s">
        <v>214</v>
      </c>
      <c r="B153" s="3" t="s">
        <v>445</v>
      </c>
      <c r="C153" s="11">
        <v>29</v>
      </c>
      <c r="D153" s="3" t="s">
        <v>537</v>
      </c>
      <c r="E153" s="3" t="s">
        <v>34</v>
      </c>
      <c r="F153" s="30">
        <v>17</v>
      </c>
      <c r="G153" s="30"/>
    </row>
    <row r="154" spans="1:7" ht="12" customHeight="1" x14ac:dyDescent="0.2">
      <c r="A154" s="9" t="s">
        <v>217</v>
      </c>
      <c r="B154" s="3" t="s">
        <v>447</v>
      </c>
      <c r="C154" s="11">
        <v>29</v>
      </c>
      <c r="D154" s="3" t="s">
        <v>537</v>
      </c>
      <c r="E154" s="3"/>
      <c r="F154" s="30">
        <v>103</v>
      </c>
      <c r="G154" s="30"/>
    </row>
    <row r="155" spans="1:7" ht="12" customHeight="1" x14ac:dyDescent="0.2">
      <c r="A155" s="9" t="s">
        <v>228</v>
      </c>
      <c r="B155" s="3" t="s">
        <v>612</v>
      </c>
      <c r="C155" s="11">
        <v>29</v>
      </c>
      <c r="D155" s="3" t="s">
        <v>537</v>
      </c>
      <c r="E155" s="3"/>
      <c r="F155" s="30">
        <v>44</v>
      </c>
      <c r="G155" s="30"/>
    </row>
    <row r="156" spans="1:7" ht="12" customHeight="1" x14ac:dyDescent="0.2">
      <c r="A156" s="9" t="s">
        <v>233</v>
      </c>
      <c r="B156" s="3" t="s">
        <v>460</v>
      </c>
      <c r="C156" s="11">
        <v>29</v>
      </c>
      <c r="D156" s="3" t="s">
        <v>537</v>
      </c>
      <c r="E156" s="3"/>
      <c r="F156" s="30">
        <v>73</v>
      </c>
      <c r="G156" s="30"/>
    </row>
    <row r="157" spans="1:7" ht="12" customHeight="1" x14ac:dyDescent="0.2">
      <c r="A157" s="9" t="s">
        <v>237</v>
      </c>
      <c r="B157" s="3" t="s">
        <v>462</v>
      </c>
      <c r="C157" s="11">
        <v>29</v>
      </c>
      <c r="D157" s="3" t="s">
        <v>537</v>
      </c>
      <c r="E157" s="3"/>
      <c r="F157" s="30">
        <v>303</v>
      </c>
      <c r="G157" s="30"/>
    </row>
    <row r="158" spans="1:7" ht="12" customHeight="1" x14ac:dyDescent="0.2">
      <c r="A158" s="9" t="s">
        <v>241</v>
      </c>
      <c r="B158" s="3" t="s">
        <v>463</v>
      </c>
      <c r="C158" s="11">
        <v>29</v>
      </c>
      <c r="D158" s="3" t="s">
        <v>537</v>
      </c>
      <c r="E158" s="3"/>
      <c r="F158" s="30">
        <v>1349</v>
      </c>
      <c r="G158" s="30"/>
    </row>
    <row r="159" spans="1:7" ht="12" customHeight="1" x14ac:dyDescent="0.2">
      <c r="A159" s="9" t="s">
        <v>285</v>
      </c>
      <c r="B159" s="3" t="s">
        <v>493</v>
      </c>
      <c r="C159" s="11">
        <v>29</v>
      </c>
      <c r="D159" s="3" t="s">
        <v>537</v>
      </c>
      <c r="E159" s="3"/>
      <c r="F159" s="30">
        <v>34</v>
      </c>
      <c r="G159" s="30"/>
    </row>
    <row r="160" spans="1:7" ht="12" customHeight="1" x14ac:dyDescent="0.2">
      <c r="A160" s="9" t="s">
        <v>291</v>
      </c>
      <c r="B160" s="3" t="s">
        <v>498</v>
      </c>
      <c r="C160" s="11">
        <v>29</v>
      </c>
      <c r="D160" s="3" t="s">
        <v>537</v>
      </c>
      <c r="E160" s="3"/>
      <c r="F160" s="30">
        <v>173</v>
      </c>
      <c r="G160" s="30"/>
    </row>
    <row r="161" spans="1:7" ht="12" customHeight="1" x14ac:dyDescent="0.2">
      <c r="A161" s="9" t="s">
        <v>294</v>
      </c>
      <c r="B161" s="3" t="s">
        <v>499</v>
      </c>
      <c r="C161" s="11">
        <v>29</v>
      </c>
      <c r="D161" s="3" t="s">
        <v>537</v>
      </c>
      <c r="E161" s="3"/>
      <c r="F161" s="30">
        <v>163</v>
      </c>
      <c r="G161" s="30"/>
    </row>
    <row r="162" spans="1:7" ht="12" customHeight="1" x14ac:dyDescent="0.2">
      <c r="A162" s="9" t="s">
        <v>298</v>
      </c>
      <c r="B162" s="3" t="s">
        <v>613</v>
      </c>
      <c r="C162" s="11">
        <v>29</v>
      </c>
      <c r="D162" s="3" t="s">
        <v>537</v>
      </c>
      <c r="E162" s="3"/>
      <c r="F162" s="30">
        <v>5020</v>
      </c>
      <c r="G162" s="30"/>
    </row>
    <row r="163" spans="1:7" ht="12" customHeight="1" x14ac:dyDescent="0.2">
      <c r="A163" s="9" t="s">
        <v>322</v>
      </c>
      <c r="B163" s="3" t="s">
        <v>517</v>
      </c>
      <c r="C163" s="11">
        <v>29</v>
      </c>
      <c r="D163" s="3" t="s">
        <v>537</v>
      </c>
      <c r="E163" s="3"/>
      <c r="F163" s="30">
        <v>152</v>
      </c>
      <c r="G163" s="30"/>
    </row>
    <row r="164" spans="1:7" ht="12" customHeight="1" x14ac:dyDescent="0.2">
      <c r="A164" s="9" t="s">
        <v>323</v>
      </c>
      <c r="B164" s="3" t="s">
        <v>518</v>
      </c>
      <c r="C164" s="11">
        <v>29</v>
      </c>
      <c r="D164" s="3" t="s">
        <v>537</v>
      </c>
      <c r="E164" s="3"/>
      <c r="F164" s="30">
        <v>294</v>
      </c>
      <c r="G164" s="30"/>
    </row>
    <row r="165" spans="1:7" ht="12" customHeight="1" x14ac:dyDescent="0.2">
      <c r="A165" s="16" t="s">
        <v>342</v>
      </c>
      <c r="B165" s="7" t="s">
        <v>528</v>
      </c>
      <c r="C165" s="12">
        <v>29</v>
      </c>
      <c r="D165" s="7" t="s">
        <v>537</v>
      </c>
      <c r="E165" s="7"/>
      <c r="F165" s="31">
        <v>285</v>
      </c>
      <c r="G165" s="31"/>
    </row>
    <row r="166" spans="1:7" ht="12" customHeight="1" x14ac:dyDescent="0.2">
      <c r="A166" s="9" t="s">
        <v>175</v>
      </c>
      <c r="B166" s="3" t="s">
        <v>614</v>
      </c>
      <c r="C166" s="11">
        <v>30</v>
      </c>
      <c r="D166" s="3" t="s">
        <v>29</v>
      </c>
      <c r="E166" s="3"/>
      <c r="F166" s="30">
        <v>323</v>
      </c>
      <c r="G166" s="30">
        <v>1629</v>
      </c>
    </row>
    <row r="167" spans="1:7" ht="12" customHeight="1" x14ac:dyDescent="0.2">
      <c r="A167" s="9" t="s">
        <v>177</v>
      </c>
      <c r="B167" s="3" t="s">
        <v>615</v>
      </c>
      <c r="C167" s="11">
        <v>30</v>
      </c>
      <c r="D167" s="3" t="s">
        <v>29</v>
      </c>
      <c r="E167" s="3"/>
      <c r="F167" s="30">
        <v>87</v>
      </c>
      <c r="G167" s="30"/>
    </row>
    <row r="168" spans="1:7" ht="12" customHeight="1" x14ac:dyDescent="0.2">
      <c r="A168" s="9" t="s">
        <v>193</v>
      </c>
      <c r="B168" s="3" t="s">
        <v>616</v>
      </c>
      <c r="C168" s="11">
        <v>30</v>
      </c>
      <c r="D168" s="3" t="s">
        <v>29</v>
      </c>
      <c r="E168" s="3"/>
      <c r="F168" s="30">
        <v>103</v>
      </c>
      <c r="G168" s="30"/>
    </row>
    <row r="169" spans="1:7" ht="12" customHeight="1" x14ac:dyDescent="0.2">
      <c r="A169" s="9" t="s">
        <v>201</v>
      </c>
      <c r="B169" s="3" t="s">
        <v>617</v>
      </c>
      <c r="C169" s="11">
        <v>30</v>
      </c>
      <c r="D169" s="3" t="s">
        <v>29</v>
      </c>
      <c r="E169" s="3"/>
      <c r="F169" s="30">
        <v>43</v>
      </c>
      <c r="G169" s="30"/>
    </row>
    <row r="170" spans="1:7" ht="12" customHeight="1" x14ac:dyDescent="0.2">
      <c r="A170" s="9" t="s">
        <v>215</v>
      </c>
      <c r="B170" s="3" t="s">
        <v>618</v>
      </c>
      <c r="C170" s="11">
        <v>30</v>
      </c>
      <c r="D170" s="3" t="s">
        <v>29</v>
      </c>
      <c r="E170" s="3"/>
      <c r="F170" s="30">
        <v>51</v>
      </c>
      <c r="G170" s="30"/>
    </row>
    <row r="171" spans="1:7" ht="12" customHeight="1" x14ac:dyDescent="0.2">
      <c r="A171" s="9" t="s">
        <v>216</v>
      </c>
      <c r="B171" s="3" t="s">
        <v>446</v>
      </c>
      <c r="C171" s="11">
        <v>30</v>
      </c>
      <c r="D171" s="3" t="s">
        <v>29</v>
      </c>
      <c r="E171" s="3"/>
      <c r="F171" s="30">
        <v>202</v>
      </c>
      <c r="G171" s="30"/>
    </row>
    <row r="172" spans="1:7" ht="12" customHeight="1" x14ac:dyDescent="0.2">
      <c r="A172" s="9" t="s">
        <v>263</v>
      </c>
      <c r="B172" s="3" t="s">
        <v>619</v>
      </c>
      <c r="C172" s="11">
        <v>30</v>
      </c>
      <c r="D172" s="3" t="s">
        <v>29</v>
      </c>
      <c r="E172" s="3"/>
      <c r="F172" s="30">
        <v>151</v>
      </c>
      <c r="G172" s="30"/>
    </row>
    <row r="173" spans="1:7" ht="12" customHeight="1" x14ac:dyDescent="0.2">
      <c r="A173" s="9" t="s">
        <v>267</v>
      </c>
      <c r="B173" s="3" t="s">
        <v>620</v>
      </c>
      <c r="C173" s="11">
        <v>30</v>
      </c>
      <c r="D173" s="3" t="s">
        <v>29</v>
      </c>
      <c r="E173" s="3"/>
      <c r="F173" s="30">
        <v>560</v>
      </c>
      <c r="G173" s="30"/>
    </row>
    <row r="174" spans="1:7" ht="12" customHeight="1" x14ac:dyDescent="0.2">
      <c r="A174" s="9" t="s">
        <v>280</v>
      </c>
      <c r="B174" s="3" t="s">
        <v>621</v>
      </c>
      <c r="C174" s="11">
        <v>30</v>
      </c>
      <c r="D174" s="3" t="s">
        <v>29</v>
      </c>
      <c r="E174" s="3"/>
      <c r="F174" s="30">
        <v>46</v>
      </c>
      <c r="G174" s="30"/>
    </row>
    <row r="175" spans="1:7" ht="12" customHeight="1" x14ac:dyDescent="0.2">
      <c r="A175" s="16" t="s">
        <v>303</v>
      </c>
      <c r="B175" s="7" t="s">
        <v>622</v>
      </c>
      <c r="C175" s="12">
        <v>30</v>
      </c>
      <c r="D175" s="7" t="s">
        <v>29</v>
      </c>
      <c r="E175" s="7"/>
      <c r="F175" s="31">
        <v>63</v>
      </c>
      <c r="G175" s="31"/>
    </row>
    <row r="176" spans="1:7" ht="12" customHeight="1" x14ac:dyDescent="0.2">
      <c r="A176" s="9" t="s">
        <v>141</v>
      </c>
      <c r="B176" s="3" t="s">
        <v>623</v>
      </c>
      <c r="C176" s="11">
        <v>31</v>
      </c>
      <c r="D176" s="3" t="s">
        <v>536</v>
      </c>
      <c r="E176" s="3"/>
      <c r="F176" s="30">
        <v>223</v>
      </c>
      <c r="G176" s="30">
        <v>1439</v>
      </c>
    </row>
    <row r="177" spans="1:7" ht="12" customHeight="1" x14ac:dyDescent="0.2">
      <c r="A177" s="9" t="s">
        <v>153</v>
      </c>
      <c r="B177" s="3" t="s">
        <v>403</v>
      </c>
      <c r="C177" s="11">
        <v>31</v>
      </c>
      <c r="D177" s="3" t="s">
        <v>536</v>
      </c>
      <c r="E177" s="3"/>
      <c r="F177" s="30">
        <v>16</v>
      </c>
      <c r="G177" s="30"/>
    </row>
    <row r="178" spans="1:7" ht="12" customHeight="1" x14ac:dyDescent="0.2">
      <c r="A178" s="9" t="s">
        <v>195</v>
      </c>
      <c r="B178" s="3" t="s">
        <v>431</v>
      </c>
      <c r="C178" s="11">
        <v>31</v>
      </c>
      <c r="D178" s="3" t="s">
        <v>536</v>
      </c>
      <c r="E178" s="3"/>
      <c r="F178" s="30">
        <v>157</v>
      </c>
      <c r="G178" s="30"/>
    </row>
    <row r="179" spans="1:7" ht="12" customHeight="1" x14ac:dyDescent="0.2">
      <c r="A179" s="9" t="s">
        <v>210</v>
      </c>
      <c r="B179" s="3" t="s">
        <v>624</v>
      </c>
      <c r="C179" s="11">
        <v>31</v>
      </c>
      <c r="D179" s="3" t="s">
        <v>536</v>
      </c>
      <c r="E179" s="3"/>
      <c r="F179" s="30">
        <v>473</v>
      </c>
      <c r="G179" s="30"/>
    </row>
    <row r="180" spans="1:7" ht="12" customHeight="1" x14ac:dyDescent="0.2">
      <c r="A180" s="9" t="s">
        <v>292</v>
      </c>
      <c r="B180" s="3" t="s">
        <v>625</v>
      </c>
      <c r="C180" s="11">
        <v>31</v>
      </c>
      <c r="D180" s="3" t="s">
        <v>536</v>
      </c>
      <c r="E180" s="3"/>
      <c r="F180" s="30">
        <v>227</v>
      </c>
      <c r="G180" s="30"/>
    </row>
    <row r="181" spans="1:7" ht="12" customHeight="1" x14ac:dyDescent="0.2">
      <c r="A181" s="9" t="s">
        <v>326</v>
      </c>
      <c r="B181" s="3" t="s">
        <v>626</v>
      </c>
      <c r="C181" s="11">
        <v>31</v>
      </c>
      <c r="D181" s="3" t="s">
        <v>536</v>
      </c>
      <c r="E181" s="3"/>
      <c r="F181" s="30">
        <v>95</v>
      </c>
      <c r="G181" s="30"/>
    </row>
    <row r="182" spans="1:7" ht="12" customHeight="1" x14ac:dyDescent="0.2">
      <c r="A182" s="9" t="s">
        <v>328</v>
      </c>
      <c r="B182" s="3" t="s">
        <v>627</v>
      </c>
      <c r="C182" s="11">
        <v>31</v>
      </c>
      <c r="D182" s="3" t="s">
        <v>536</v>
      </c>
      <c r="E182" s="3"/>
      <c r="F182" s="30">
        <v>154</v>
      </c>
      <c r="G182" s="30"/>
    </row>
    <row r="183" spans="1:7" ht="12" customHeight="1" x14ac:dyDescent="0.2">
      <c r="A183" s="16" t="s">
        <v>333</v>
      </c>
      <c r="B183" s="7" t="s">
        <v>628</v>
      </c>
      <c r="C183" s="12">
        <v>31</v>
      </c>
      <c r="D183" s="7" t="s">
        <v>536</v>
      </c>
      <c r="E183" s="7"/>
      <c r="F183" s="31">
        <v>94</v>
      </c>
      <c r="G183" s="31"/>
    </row>
    <row r="184" spans="1:7" ht="12" customHeight="1" x14ac:dyDescent="0.2">
      <c r="A184" s="9" t="s">
        <v>127</v>
      </c>
      <c r="B184" s="3" t="s">
        <v>383</v>
      </c>
      <c r="C184" s="11">
        <v>40</v>
      </c>
      <c r="D184" s="3" t="s">
        <v>18</v>
      </c>
      <c r="E184" s="3"/>
      <c r="F184" s="30">
        <v>665</v>
      </c>
      <c r="G184" s="30">
        <v>12730</v>
      </c>
    </row>
    <row r="185" spans="1:7" ht="12" customHeight="1" x14ac:dyDescent="0.2">
      <c r="A185" s="9" t="s">
        <v>196</v>
      </c>
      <c r="B185" s="3" t="s">
        <v>432</v>
      </c>
      <c r="C185" s="11">
        <v>40</v>
      </c>
      <c r="D185" s="3" t="s">
        <v>18</v>
      </c>
      <c r="E185" s="3"/>
      <c r="F185" s="30">
        <v>490</v>
      </c>
      <c r="G185" s="30"/>
    </row>
    <row r="186" spans="1:7" ht="12" customHeight="1" x14ac:dyDescent="0.2">
      <c r="A186" s="9" t="s">
        <v>232</v>
      </c>
      <c r="B186" s="3" t="s">
        <v>629</v>
      </c>
      <c r="C186" s="11">
        <v>40</v>
      </c>
      <c r="D186" s="3" t="s">
        <v>18</v>
      </c>
      <c r="E186" s="3"/>
      <c r="F186" s="30">
        <v>241</v>
      </c>
      <c r="G186" s="30"/>
    </row>
    <row r="187" spans="1:7" ht="12" customHeight="1" x14ac:dyDescent="0.2">
      <c r="A187" s="9" t="s">
        <v>274</v>
      </c>
      <c r="B187" s="3" t="s">
        <v>608</v>
      </c>
      <c r="C187" s="11">
        <v>40</v>
      </c>
      <c r="D187" s="3" t="s">
        <v>18</v>
      </c>
      <c r="E187" s="3" t="s">
        <v>37</v>
      </c>
      <c r="F187" s="30">
        <v>93</v>
      </c>
      <c r="G187" s="30"/>
    </row>
    <row r="188" spans="1:7" ht="12" customHeight="1" x14ac:dyDescent="0.2">
      <c r="A188" s="9" t="s">
        <v>279</v>
      </c>
      <c r="B188" s="3" t="s">
        <v>491</v>
      </c>
      <c r="C188" s="11">
        <v>40</v>
      </c>
      <c r="D188" s="3" t="s">
        <v>18</v>
      </c>
      <c r="E188" s="3"/>
      <c r="F188" s="30">
        <v>92</v>
      </c>
      <c r="G188" s="30"/>
    </row>
    <row r="189" spans="1:7" ht="12" customHeight="1" x14ac:dyDescent="0.2">
      <c r="A189" s="9" t="s">
        <v>289</v>
      </c>
      <c r="B189" s="3" t="s">
        <v>496</v>
      </c>
      <c r="C189" s="11">
        <v>40</v>
      </c>
      <c r="D189" s="3" t="s">
        <v>18</v>
      </c>
      <c r="E189" s="3"/>
      <c r="F189" s="30">
        <v>340</v>
      </c>
      <c r="G189" s="30"/>
    </row>
    <row r="190" spans="1:7" ht="12" customHeight="1" x14ac:dyDescent="0.2">
      <c r="A190" s="16" t="s">
        <v>308</v>
      </c>
      <c r="B190" s="7" t="s">
        <v>18</v>
      </c>
      <c r="C190" s="12">
        <v>40</v>
      </c>
      <c r="D190" s="7" t="s">
        <v>18</v>
      </c>
      <c r="E190" s="7"/>
      <c r="F190" s="31">
        <v>10809</v>
      </c>
      <c r="G190" s="31"/>
    </row>
    <row r="191" spans="1:7" ht="12" customHeight="1" x14ac:dyDescent="0.2">
      <c r="A191" s="9" t="s">
        <v>120</v>
      </c>
      <c r="B191" s="3" t="s">
        <v>16</v>
      </c>
      <c r="C191" s="11">
        <v>41</v>
      </c>
      <c r="D191" s="3" t="s">
        <v>16</v>
      </c>
      <c r="E191" s="3"/>
      <c r="F191" s="30">
        <v>1680</v>
      </c>
      <c r="G191" s="30">
        <v>5194</v>
      </c>
    </row>
    <row r="192" spans="1:7" ht="12" customHeight="1" x14ac:dyDescent="0.2">
      <c r="A192" s="9" t="s">
        <v>135</v>
      </c>
      <c r="B192" s="3" t="s">
        <v>391</v>
      </c>
      <c r="C192" s="11">
        <v>41</v>
      </c>
      <c r="D192" s="3" t="s">
        <v>16</v>
      </c>
      <c r="E192" s="3"/>
      <c r="F192" s="30">
        <v>633</v>
      </c>
      <c r="G192" s="30"/>
    </row>
    <row r="193" spans="1:7" ht="12" customHeight="1" x14ac:dyDescent="0.2">
      <c r="A193" s="9" t="s">
        <v>224</v>
      </c>
      <c r="B193" s="3" t="s">
        <v>454</v>
      </c>
      <c r="C193" s="11">
        <v>41</v>
      </c>
      <c r="D193" s="3" t="s">
        <v>16</v>
      </c>
      <c r="E193" s="3"/>
      <c r="F193" s="30">
        <v>2034</v>
      </c>
      <c r="G193" s="30"/>
    </row>
    <row r="194" spans="1:7" ht="12" customHeight="1" x14ac:dyDescent="0.2">
      <c r="A194" s="16" t="s">
        <v>253</v>
      </c>
      <c r="B194" s="7" t="s">
        <v>474</v>
      </c>
      <c r="C194" s="12">
        <v>41</v>
      </c>
      <c r="D194" s="7" t="s">
        <v>16</v>
      </c>
      <c r="E194" s="7"/>
      <c r="F194" s="31">
        <v>847</v>
      </c>
      <c r="G194" s="31"/>
    </row>
    <row r="195" spans="1:7" ht="12" customHeight="1" x14ac:dyDescent="0.2">
      <c r="A195" s="9" t="s">
        <v>149</v>
      </c>
      <c r="B195" s="3" t="s">
        <v>26</v>
      </c>
      <c r="C195" s="11">
        <v>42</v>
      </c>
      <c r="D195" s="3" t="s">
        <v>26</v>
      </c>
      <c r="E195" s="3"/>
      <c r="F195" s="30">
        <v>2466</v>
      </c>
      <c r="G195" s="30">
        <v>4720</v>
      </c>
    </row>
    <row r="196" spans="1:7" ht="12" customHeight="1" x14ac:dyDescent="0.2">
      <c r="A196" s="9" t="s">
        <v>246</v>
      </c>
      <c r="B196" s="3" t="s">
        <v>468</v>
      </c>
      <c r="C196" s="11">
        <v>42</v>
      </c>
      <c r="D196" s="3" t="s">
        <v>26</v>
      </c>
      <c r="E196" s="3"/>
      <c r="F196" s="30">
        <v>729</v>
      </c>
      <c r="G196" s="30"/>
    </row>
    <row r="197" spans="1:7" ht="12" customHeight="1" x14ac:dyDescent="0.2">
      <c r="A197" s="9" t="s">
        <v>261</v>
      </c>
      <c r="B197" s="3" t="s">
        <v>480</v>
      </c>
      <c r="C197" s="11">
        <v>42</v>
      </c>
      <c r="D197" s="3" t="s">
        <v>26</v>
      </c>
      <c r="E197" s="3"/>
      <c r="F197" s="30">
        <v>634</v>
      </c>
      <c r="G197" s="30"/>
    </row>
    <row r="198" spans="1:7" ht="12" customHeight="1" x14ac:dyDescent="0.2">
      <c r="A198" s="16" t="s">
        <v>301</v>
      </c>
      <c r="B198" s="7" t="s">
        <v>503</v>
      </c>
      <c r="C198" s="12">
        <v>42</v>
      </c>
      <c r="D198" s="7" t="s">
        <v>26</v>
      </c>
      <c r="E198" s="7"/>
      <c r="F198" s="30">
        <v>891</v>
      </c>
      <c r="G198" s="30"/>
    </row>
    <row r="199" spans="1:7" ht="12" customHeight="1" x14ac:dyDescent="0.2">
      <c r="A199" s="9" t="s">
        <v>133</v>
      </c>
      <c r="B199" s="3" t="s">
        <v>389</v>
      </c>
      <c r="C199" s="11">
        <v>43</v>
      </c>
      <c r="D199" s="3" t="s">
        <v>20</v>
      </c>
      <c r="E199" s="3"/>
      <c r="F199" s="33">
        <v>296</v>
      </c>
      <c r="G199" s="33">
        <v>8700</v>
      </c>
    </row>
    <row r="200" spans="1:7" ht="12" customHeight="1" x14ac:dyDescent="0.2">
      <c r="A200" s="9" t="s">
        <v>147</v>
      </c>
      <c r="B200" s="3" t="s">
        <v>399</v>
      </c>
      <c r="C200" s="11">
        <v>43</v>
      </c>
      <c r="D200" s="3" t="s">
        <v>20</v>
      </c>
      <c r="E200" s="3"/>
      <c r="F200" s="30">
        <v>2773</v>
      </c>
      <c r="G200" s="30"/>
    </row>
    <row r="201" spans="1:7" ht="12" customHeight="1" x14ac:dyDescent="0.2">
      <c r="A201" s="9" t="s">
        <v>260</v>
      </c>
      <c r="B201" s="3" t="s">
        <v>479</v>
      </c>
      <c r="C201" s="11">
        <v>43</v>
      </c>
      <c r="D201" s="3" t="s">
        <v>20</v>
      </c>
      <c r="E201" s="3"/>
      <c r="F201" s="30">
        <v>654</v>
      </c>
      <c r="G201" s="30"/>
    </row>
    <row r="202" spans="1:7" ht="12" customHeight="1" x14ac:dyDescent="0.2">
      <c r="A202" s="9" t="s">
        <v>273</v>
      </c>
      <c r="B202" s="3" t="s">
        <v>630</v>
      </c>
      <c r="C202" s="11">
        <v>43</v>
      </c>
      <c r="D202" s="3" t="s">
        <v>20</v>
      </c>
      <c r="E202" s="3"/>
      <c r="F202" s="30">
        <v>3907</v>
      </c>
      <c r="G202" s="30"/>
    </row>
    <row r="203" spans="1:7" ht="12" customHeight="1" x14ac:dyDescent="0.2">
      <c r="A203" s="9" t="s">
        <v>287</v>
      </c>
      <c r="B203" s="3" t="s">
        <v>495</v>
      </c>
      <c r="C203" s="11">
        <v>43</v>
      </c>
      <c r="D203" s="3" t="s">
        <v>20</v>
      </c>
      <c r="E203" s="3"/>
      <c r="F203" s="30">
        <v>511</v>
      </c>
      <c r="G203" s="30"/>
    </row>
    <row r="204" spans="1:7" ht="12" customHeight="1" x14ac:dyDescent="0.2">
      <c r="A204" s="9" t="s">
        <v>299</v>
      </c>
      <c r="B204" s="3" t="s">
        <v>501</v>
      </c>
      <c r="C204" s="11">
        <v>43</v>
      </c>
      <c r="D204" s="3" t="s">
        <v>20</v>
      </c>
      <c r="E204" s="3"/>
      <c r="F204" s="30">
        <v>372</v>
      </c>
      <c r="G204" s="30"/>
    </row>
    <row r="205" spans="1:7" ht="12" customHeight="1" x14ac:dyDescent="0.2">
      <c r="A205" s="16" t="s">
        <v>316</v>
      </c>
      <c r="B205" s="7" t="s">
        <v>631</v>
      </c>
      <c r="C205" s="12">
        <v>43</v>
      </c>
      <c r="D205" s="7" t="s">
        <v>20</v>
      </c>
      <c r="E205" s="7"/>
      <c r="F205" s="31">
        <v>187</v>
      </c>
      <c r="G205" s="31"/>
    </row>
    <row r="206" spans="1:7" ht="12" customHeight="1" x14ac:dyDescent="0.2">
      <c r="A206" s="9" t="s">
        <v>186</v>
      </c>
      <c r="B206" s="3" t="s">
        <v>424</v>
      </c>
      <c r="C206" s="11">
        <v>44</v>
      </c>
      <c r="D206" s="3" t="s">
        <v>31</v>
      </c>
      <c r="E206" s="3"/>
      <c r="F206" s="30">
        <v>2390</v>
      </c>
      <c r="G206" s="30">
        <v>13524</v>
      </c>
    </row>
    <row r="207" spans="1:7" ht="12" customHeight="1" x14ac:dyDescent="0.2">
      <c r="A207" s="9" t="s">
        <v>189</v>
      </c>
      <c r="B207" s="3" t="s">
        <v>427</v>
      </c>
      <c r="C207" s="11">
        <v>44</v>
      </c>
      <c r="D207" s="3" t="s">
        <v>31</v>
      </c>
      <c r="E207" s="3"/>
      <c r="F207" s="30">
        <v>2471</v>
      </c>
      <c r="G207" s="30"/>
    </row>
    <row r="208" spans="1:7" ht="12" customHeight="1" x14ac:dyDescent="0.2">
      <c r="A208" s="9" t="s">
        <v>245</v>
      </c>
      <c r="B208" s="3" t="s">
        <v>467</v>
      </c>
      <c r="C208" s="11">
        <v>44</v>
      </c>
      <c r="D208" s="3" t="s">
        <v>31</v>
      </c>
      <c r="E208" s="3"/>
      <c r="F208" s="30">
        <v>2800</v>
      </c>
      <c r="G208" s="30"/>
    </row>
    <row r="209" spans="1:7" ht="12" customHeight="1" x14ac:dyDescent="0.2">
      <c r="A209" s="16" t="s">
        <v>284</v>
      </c>
      <c r="B209" s="7" t="s">
        <v>632</v>
      </c>
      <c r="C209" s="12">
        <v>44</v>
      </c>
      <c r="D209" s="7" t="s">
        <v>31</v>
      </c>
      <c r="E209" s="4"/>
      <c r="F209" s="31">
        <v>5863</v>
      </c>
      <c r="G209" s="31"/>
    </row>
    <row r="210" spans="1:7" ht="12" customHeight="1" x14ac:dyDescent="0.2">
      <c r="A210" s="92" t="s">
        <v>542</v>
      </c>
      <c r="B210" s="92"/>
      <c r="C210" s="92"/>
      <c r="D210" s="92"/>
      <c r="E210" s="92"/>
      <c r="F210" s="92"/>
      <c r="G210" s="92"/>
    </row>
    <row r="211" spans="1:7" ht="36" customHeight="1" x14ac:dyDescent="0.2">
      <c r="A211" s="24" t="s">
        <v>81</v>
      </c>
      <c r="B211" s="25" t="s">
        <v>53</v>
      </c>
      <c r="C211" s="26" t="s">
        <v>82</v>
      </c>
      <c r="D211" s="27" t="s">
        <v>54</v>
      </c>
      <c r="E211" s="27" t="s">
        <v>55</v>
      </c>
      <c r="F211" s="40" t="s">
        <v>551</v>
      </c>
      <c r="G211" s="39" t="s">
        <v>554</v>
      </c>
    </row>
    <row r="212" spans="1:7" ht="12" customHeight="1" x14ac:dyDescent="0.2">
      <c r="A212" s="9" t="s">
        <v>87</v>
      </c>
      <c r="B212" s="3" t="s">
        <v>356</v>
      </c>
      <c r="C212" s="11">
        <v>32</v>
      </c>
      <c r="D212" s="3" t="s">
        <v>417</v>
      </c>
      <c r="E212" s="3"/>
      <c r="F212" s="30">
        <v>376</v>
      </c>
      <c r="G212" s="30">
        <v>17015</v>
      </c>
    </row>
    <row r="213" spans="1:7" ht="12" customHeight="1" x14ac:dyDescent="0.2">
      <c r="A213" s="9" t="s">
        <v>123</v>
      </c>
      <c r="B213" s="3" t="s">
        <v>633</v>
      </c>
      <c r="C213" s="11">
        <v>32</v>
      </c>
      <c r="D213" s="3" t="s">
        <v>417</v>
      </c>
      <c r="E213" s="3"/>
      <c r="F213" s="30">
        <v>2217</v>
      </c>
      <c r="G213" s="30"/>
    </row>
    <row r="214" spans="1:7" ht="12" customHeight="1" x14ac:dyDescent="0.2">
      <c r="A214" s="9" t="s">
        <v>179</v>
      </c>
      <c r="B214" s="3" t="s">
        <v>417</v>
      </c>
      <c r="C214" s="11">
        <v>32</v>
      </c>
      <c r="D214" s="3" t="s">
        <v>417</v>
      </c>
      <c r="E214" s="3"/>
      <c r="F214" s="30">
        <v>13702</v>
      </c>
      <c r="G214" s="30"/>
    </row>
    <row r="215" spans="1:7" ht="12" customHeight="1" x14ac:dyDescent="0.2">
      <c r="A215" s="9" t="s">
        <v>207</v>
      </c>
      <c r="B215" s="3" t="s">
        <v>440</v>
      </c>
      <c r="C215" s="11">
        <v>32</v>
      </c>
      <c r="D215" s="3" t="s">
        <v>417</v>
      </c>
      <c r="E215" s="3" t="s">
        <v>78</v>
      </c>
      <c r="F215" s="30">
        <v>285</v>
      </c>
      <c r="G215" s="30"/>
    </row>
    <row r="216" spans="1:7" ht="12" customHeight="1" x14ac:dyDescent="0.2">
      <c r="A216" s="9" t="s">
        <v>256</v>
      </c>
      <c r="B216" s="3" t="s">
        <v>476</v>
      </c>
      <c r="C216" s="11">
        <v>32</v>
      </c>
      <c r="D216" s="3" t="s">
        <v>417</v>
      </c>
      <c r="E216" s="3"/>
      <c r="F216" s="30">
        <v>129</v>
      </c>
      <c r="G216" s="30"/>
    </row>
    <row r="217" spans="1:7" ht="12" customHeight="1" x14ac:dyDescent="0.2">
      <c r="A217" s="9" t="s">
        <v>336</v>
      </c>
      <c r="B217" s="3" t="s">
        <v>526</v>
      </c>
      <c r="C217" s="11">
        <v>32</v>
      </c>
      <c r="D217" s="3" t="s">
        <v>417</v>
      </c>
      <c r="E217" s="3"/>
      <c r="F217" s="30">
        <v>128</v>
      </c>
      <c r="G217" s="30"/>
    </row>
    <row r="218" spans="1:7" ht="12" customHeight="1" x14ac:dyDescent="0.2">
      <c r="A218" s="16" t="s">
        <v>341</v>
      </c>
      <c r="B218" s="7" t="s">
        <v>634</v>
      </c>
      <c r="C218" s="12">
        <v>32</v>
      </c>
      <c r="D218" s="7" t="s">
        <v>417</v>
      </c>
      <c r="E218" s="7" t="s">
        <v>50</v>
      </c>
      <c r="F218" s="31">
        <v>178</v>
      </c>
      <c r="G218" s="31"/>
    </row>
    <row r="219" spans="1:7" ht="12" customHeight="1" x14ac:dyDescent="0.2">
      <c r="A219" s="15" t="s">
        <v>84</v>
      </c>
      <c r="B219" s="3" t="s">
        <v>635</v>
      </c>
      <c r="C219" s="11">
        <v>33</v>
      </c>
      <c r="D219" s="3" t="s">
        <v>1</v>
      </c>
      <c r="E219" s="3"/>
      <c r="F219" s="30">
        <v>556</v>
      </c>
      <c r="G219" s="30">
        <v>4768</v>
      </c>
    </row>
    <row r="220" spans="1:7" ht="12" customHeight="1" x14ac:dyDescent="0.2">
      <c r="A220" s="9" t="s">
        <v>202</v>
      </c>
      <c r="B220" s="3" t="s">
        <v>636</v>
      </c>
      <c r="C220" s="11">
        <v>33</v>
      </c>
      <c r="D220" s="3" t="s">
        <v>1</v>
      </c>
      <c r="E220" s="3"/>
      <c r="F220" s="30">
        <v>450</v>
      </c>
      <c r="G220" s="30"/>
    </row>
    <row r="221" spans="1:7" ht="12" customHeight="1" x14ac:dyDescent="0.2">
      <c r="A221" s="9" t="s">
        <v>236</v>
      </c>
      <c r="B221" s="3" t="s">
        <v>572</v>
      </c>
      <c r="C221" s="11">
        <v>33</v>
      </c>
      <c r="D221" s="3" t="s">
        <v>1</v>
      </c>
      <c r="E221" s="3"/>
      <c r="F221" s="30">
        <v>261</v>
      </c>
      <c r="G221" s="30"/>
    </row>
    <row r="222" spans="1:7" ht="12" customHeight="1" x14ac:dyDescent="0.2">
      <c r="A222" s="9" t="s">
        <v>282</v>
      </c>
      <c r="B222" s="3" t="s">
        <v>492</v>
      </c>
      <c r="C222" s="11">
        <v>33</v>
      </c>
      <c r="D222" s="3" t="s">
        <v>1</v>
      </c>
      <c r="E222" s="3"/>
      <c r="F222" s="30">
        <v>928</v>
      </c>
      <c r="G222" s="30"/>
    </row>
    <row r="223" spans="1:7" ht="12" customHeight="1" x14ac:dyDescent="0.2">
      <c r="A223" s="9" t="s">
        <v>296</v>
      </c>
      <c r="B223" s="3" t="s">
        <v>637</v>
      </c>
      <c r="C223" s="11">
        <v>33</v>
      </c>
      <c r="D223" s="3" t="s">
        <v>1</v>
      </c>
      <c r="E223" s="3"/>
      <c r="F223" s="30">
        <v>117</v>
      </c>
      <c r="G223" s="30"/>
    </row>
    <row r="224" spans="1:7" ht="12" customHeight="1" x14ac:dyDescent="0.2">
      <c r="A224" s="9" t="s">
        <v>338</v>
      </c>
      <c r="B224" s="3" t="s">
        <v>1</v>
      </c>
      <c r="C224" s="11">
        <v>33</v>
      </c>
      <c r="D224" s="3" t="s">
        <v>1</v>
      </c>
      <c r="E224" s="3"/>
      <c r="F224" s="30">
        <v>1137</v>
      </c>
      <c r="G224" s="30"/>
    </row>
    <row r="225" spans="1:7" ht="12" customHeight="1" x14ac:dyDescent="0.2">
      <c r="A225" s="16" t="s">
        <v>341</v>
      </c>
      <c r="B225" s="7" t="s">
        <v>634</v>
      </c>
      <c r="C225" s="12">
        <v>33</v>
      </c>
      <c r="D225" s="7" t="s">
        <v>1</v>
      </c>
      <c r="E225" s="7" t="s">
        <v>51</v>
      </c>
      <c r="F225" s="30">
        <v>1319</v>
      </c>
      <c r="G225" s="30"/>
    </row>
    <row r="226" spans="1:7" ht="12" customHeight="1" x14ac:dyDescent="0.2">
      <c r="A226" s="9" t="s">
        <v>94</v>
      </c>
      <c r="B226" s="3" t="s">
        <v>7</v>
      </c>
      <c r="C226" s="11">
        <v>34</v>
      </c>
      <c r="D226" s="3" t="s">
        <v>7</v>
      </c>
      <c r="E226" s="3"/>
      <c r="F226" s="33">
        <v>1012</v>
      </c>
      <c r="G226" s="33">
        <v>4795</v>
      </c>
    </row>
    <row r="227" spans="1:7" ht="12" customHeight="1" x14ac:dyDescent="0.2">
      <c r="A227" s="9" t="s">
        <v>112</v>
      </c>
      <c r="B227" s="3" t="s">
        <v>371</v>
      </c>
      <c r="C227" s="11">
        <v>34</v>
      </c>
      <c r="D227" s="3" t="s">
        <v>7</v>
      </c>
      <c r="E227" s="3"/>
      <c r="F227" s="30">
        <v>164</v>
      </c>
      <c r="G227" s="30"/>
    </row>
    <row r="228" spans="1:7" ht="12" customHeight="1" x14ac:dyDescent="0.2">
      <c r="A228" s="9" t="s">
        <v>118</v>
      </c>
      <c r="B228" s="3" t="s">
        <v>377</v>
      </c>
      <c r="C228" s="11">
        <v>34</v>
      </c>
      <c r="D228" s="3" t="s">
        <v>7</v>
      </c>
      <c r="E228" s="3"/>
      <c r="F228" s="30">
        <v>1068</v>
      </c>
      <c r="G228" s="30"/>
    </row>
    <row r="229" spans="1:7" ht="12" customHeight="1" x14ac:dyDescent="0.2">
      <c r="A229" s="9" t="s">
        <v>128</v>
      </c>
      <c r="B229" s="3" t="s">
        <v>384</v>
      </c>
      <c r="C229" s="11">
        <v>34</v>
      </c>
      <c r="D229" s="3" t="s">
        <v>7</v>
      </c>
      <c r="E229" s="3"/>
      <c r="F229" s="30">
        <v>67</v>
      </c>
      <c r="G229" s="30"/>
    </row>
    <row r="230" spans="1:7" ht="12" customHeight="1" x14ac:dyDescent="0.2">
      <c r="A230" s="9" t="s">
        <v>162</v>
      </c>
      <c r="B230" s="3" t="s">
        <v>407</v>
      </c>
      <c r="C230" s="11">
        <v>34</v>
      </c>
      <c r="D230" s="3" t="s">
        <v>7</v>
      </c>
      <c r="E230" s="3"/>
      <c r="F230" s="30">
        <v>637</v>
      </c>
      <c r="G230" s="30"/>
    </row>
    <row r="231" spans="1:7" ht="12" customHeight="1" x14ac:dyDescent="0.2">
      <c r="A231" s="9" t="s">
        <v>207</v>
      </c>
      <c r="B231" s="3" t="s">
        <v>440</v>
      </c>
      <c r="C231" s="11">
        <v>34</v>
      </c>
      <c r="D231" s="3" t="s">
        <v>7</v>
      </c>
      <c r="E231" s="3" t="s">
        <v>544</v>
      </c>
      <c r="F231" s="30">
        <v>47</v>
      </c>
      <c r="G231" s="30"/>
    </row>
    <row r="232" spans="1:7" ht="12" customHeight="1" x14ac:dyDescent="0.2">
      <c r="A232" s="9" t="s">
        <v>234</v>
      </c>
      <c r="B232" s="3" t="s">
        <v>461</v>
      </c>
      <c r="C232" s="11">
        <v>34</v>
      </c>
      <c r="D232" s="3" t="s">
        <v>7</v>
      </c>
      <c r="E232" s="3"/>
      <c r="F232" s="30">
        <v>1665</v>
      </c>
      <c r="G232" s="30"/>
    </row>
    <row r="233" spans="1:7" ht="12" customHeight="1" x14ac:dyDescent="0.2">
      <c r="A233" s="16" t="s">
        <v>242</v>
      </c>
      <c r="B233" s="7" t="s">
        <v>464</v>
      </c>
      <c r="C233" s="12">
        <v>34</v>
      </c>
      <c r="D233" s="7" t="s">
        <v>7</v>
      </c>
      <c r="E233" s="7"/>
      <c r="F233" s="31">
        <v>135</v>
      </c>
      <c r="G233" s="31"/>
    </row>
    <row r="234" spans="1:7" ht="12" customHeight="1" x14ac:dyDescent="0.2">
      <c r="A234" s="15" t="s">
        <v>83</v>
      </c>
      <c r="B234" s="3" t="s">
        <v>355</v>
      </c>
      <c r="C234" s="11">
        <v>35</v>
      </c>
      <c r="D234" s="3" t="s">
        <v>0</v>
      </c>
      <c r="E234" s="3"/>
      <c r="F234" s="30">
        <v>97</v>
      </c>
      <c r="G234" s="30">
        <v>4314</v>
      </c>
    </row>
    <row r="235" spans="1:7" ht="12" customHeight="1" x14ac:dyDescent="0.2">
      <c r="A235" s="9" t="s">
        <v>93</v>
      </c>
      <c r="B235" s="3" t="s">
        <v>638</v>
      </c>
      <c r="C235" s="11">
        <v>35</v>
      </c>
      <c r="D235" s="3" t="s">
        <v>0</v>
      </c>
      <c r="E235" s="3"/>
      <c r="F235" s="30">
        <v>848</v>
      </c>
      <c r="G235" s="30"/>
    </row>
    <row r="236" spans="1:7" ht="12" customHeight="1" x14ac:dyDescent="0.2">
      <c r="A236" s="9" t="s">
        <v>95</v>
      </c>
      <c r="B236" s="3" t="s">
        <v>360</v>
      </c>
      <c r="C236" s="11">
        <v>35</v>
      </c>
      <c r="D236" s="3" t="s">
        <v>0</v>
      </c>
      <c r="E236" s="3"/>
      <c r="F236" s="30">
        <v>774</v>
      </c>
      <c r="G236" s="30"/>
    </row>
    <row r="237" spans="1:7" ht="12" customHeight="1" x14ac:dyDescent="0.2">
      <c r="A237" s="9" t="s">
        <v>96</v>
      </c>
      <c r="B237" s="3" t="s">
        <v>639</v>
      </c>
      <c r="C237" s="11">
        <v>35</v>
      </c>
      <c r="D237" s="3" t="s">
        <v>0</v>
      </c>
      <c r="E237" s="3"/>
      <c r="F237" s="30">
        <v>376</v>
      </c>
      <c r="G237" s="30"/>
    </row>
    <row r="238" spans="1:7" ht="12" customHeight="1" x14ac:dyDescent="0.2">
      <c r="A238" s="9" t="s">
        <v>103</v>
      </c>
      <c r="B238" s="3" t="s">
        <v>640</v>
      </c>
      <c r="C238" s="11">
        <v>35</v>
      </c>
      <c r="D238" s="3" t="s">
        <v>0</v>
      </c>
      <c r="E238" s="3"/>
      <c r="F238" s="30">
        <v>73</v>
      </c>
      <c r="G238" s="30"/>
    </row>
    <row r="239" spans="1:7" ht="12" customHeight="1" x14ac:dyDescent="0.2">
      <c r="A239" s="9" t="s">
        <v>181</v>
      </c>
      <c r="B239" s="3" t="s">
        <v>419</v>
      </c>
      <c r="C239" s="11">
        <v>35</v>
      </c>
      <c r="D239" s="3" t="s">
        <v>0</v>
      </c>
      <c r="E239" s="3"/>
      <c r="F239" s="30">
        <v>72</v>
      </c>
      <c r="G239" s="30"/>
    </row>
    <row r="240" spans="1:7" ht="12" customHeight="1" x14ac:dyDescent="0.2">
      <c r="A240" s="9" t="s">
        <v>182</v>
      </c>
      <c r="B240" s="3" t="s">
        <v>420</v>
      </c>
      <c r="C240" s="11">
        <v>35</v>
      </c>
      <c r="D240" s="3" t="s">
        <v>0</v>
      </c>
      <c r="E240" s="3"/>
      <c r="F240" s="30">
        <v>303</v>
      </c>
      <c r="G240" s="30"/>
    </row>
    <row r="241" spans="1:7" ht="12" customHeight="1" x14ac:dyDescent="0.2">
      <c r="A241" s="9" t="s">
        <v>221</v>
      </c>
      <c r="B241" s="3" t="s">
        <v>451</v>
      </c>
      <c r="C241" s="11">
        <v>35</v>
      </c>
      <c r="D241" s="3" t="s">
        <v>0</v>
      </c>
      <c r="E241" s="3"/>
      <c r="F241" s="30">
        <v>176</v>
      </c>
      <c r="G241" s="30"/>
    </row>
    <row r="242" spans="1:7" ht="12" customHeight="1" x14ac:dyDescent="0.2">
      <c r="A242" s="9" t="s">
        <v>225</v>
      </c>
      <c r="B242" s="3" t="s">
        <v>455</v>
      </c>
      <c r="C242" s="11">
        <v>35</v>
      </c>
      <c r="D242" s="3" t="s">
        <v>0</v>
      </c>
      <c r="E242" s="3"/>
      <c r="F242" s="30">
        <v>112</v>
      </c>
      <c r="G242" s="30"/>
    </row>
    <row r="243" spans="1:7" ht="12" customHeight="1" x14ac:dyDescent="0.2">
      <c r="A243" s="9" t="s">
        <v>230</v>
      </c>
      <c r="B243" s="3" t="s">
        <v>459</v>
      </c>
      <c r="C243" s="11">
        <v>35</v>
      </c>
      <c r="D243" s="3" t="s">
        <v>0</v>
      </c>
      <c r="E243" s="3"/>
      <c r="F243" s="30">
        <v>98</v>
      </c>
      <c r="G243" s="30"/>
    </row>
    <row r="244" spans="1:7" ht="12" customHeight="1" x14ac:dyDescent="0.2">
      <c r="A244" s="9" t="s">
        <v>248</v>
      </c>
      <c r="B244" s="3" t="s">
        <v>470</v>
      </c>
      <c r="C244" s="11">
        <v>35</v>
      </c>
      <c r="D244" s="3" t="s">
        <v>0</v>
      </c>
      <c r="E244" s="3"/>
      <c r="F244" s="30">
        <v>311</v>
      </c>
      <c r="G244" s="30"/>
    </row>
    <row r="245" spans="1:7" ht="12" customHeight="1" x14ac:dyDescent="0.2">
      <c r="A245" s="9" t="s">
        <v>250</v>
      </c>
      <c r="B245" s="3" t="s">
        <v>471</v>
      </c>
      <c r="C245" s="11">
        <v>35</v>
      </c>
      <c r="D245" s="3" t="s">
        <v>0</v>
      </c>
      <c r="E245" s="3"/>
      <c r="F245" s="30">
        <v>291</v>
      </c>
      <c r="G245" s="30"/>
    </row>
    <row r="246" spans="1:7" ht="12" customHeight="1" x14ac:dyDescent="0.2">
      <c r="A246" s="9" t="s">
        <v>252</v>
      </c>
      <c r="B246" s="3" t="s">
        <v>473</v>
      </c>
      <c r="C246" s="11">
        <v>35</v>
      </c>
      <c r="D246" s="3" t="s">
        <v>0</v>
      </c>
      <c r="E246" s="3"/>
      <c r="F246" s="30">
        <v>56</v>
      </c>
      <c r="G246" s="30"/>
    </row>
    <row r="247" spans="1:7" ht="12" customHeight="1" x14ac:dyDescent="0.2">
      <c r="A247" s="9" t="s">
        <v>259</v>
      </c>
      <c r="B247" s="3" t="s">
        <v>478</v>
      </c>
      <c r="C247" s="11">
        <v>35</v>
      </c>
      <c r="D247" s="3" t="s">
        <v>0</v>
      </c>
      <c r="E247" s="3"/>
      <c r="F247" s="30">
        <v>353</v>
      </c>
      <c r="G247" s="30"/>
    </row>
    <row r="248" spans="1:7" ht="12" customHeight="1" x14ac:dyDescent="0.2">
      <c r="A248" s="9" t="s">
        <v>264</v>
      </c>
      <c r="B248" s="3" t="s">
        <v>482</v>
      </c>
      <c r="C248" s="11">
        <v>35</v>
      </c>
      <c r="D248" s="3" t="s">
        <v>0</v>
      </c>
      <c r="E248" s="3"/>
      <c r="F248" s="30">
        <v>45</v>
      </c>
      <c r="G248" s="30"/>
    </row>
    <row r="249" spans="1:7" ht="12" customHeight="1" x14ac:dyDescent="0.2">
      <c r="A249" s="9" t="s">
        <v>266</v>
      </c>
      <c r="B249" s="3" t="s">
        <v>484</v>
      </c>
      <c r="C249" s="11">
        <v>35</v>
      </c>
      <c r="D249" s="3" t="s">
        <v>0</v>
      </c>
      <c r="E249" s="3"/>
      <c r="F249" s="30">
        <v>64</v>
      </c>
      <c r="G249" s="30"/>
    </row>
    <row r="250" spans="1:7" ht="12" customHeight="1" x14ac:dyDescent="0.2">
      <c r="A250" s="9" t="s">
        <v>272</v>
      </c>
      <c r="B250" s="3" t="s">
        <v>488</v>
      </c>
      <c r="C250" s="11">
        <v>35</v>
      </c>
      <c r="D250" s="3" t="s">
        <v>0</v>
      </c>
      <c r="E250" s="3"/>
      <c r="F250" s="30">
        <v>49</v>
      </c>
      <c r="G250" s="30"/>
    </row>
    <row r="251" spans="1:7" ht="12" customHeight="1" x14ac:dyDescent="0.2">
      <c r="A251" s="9" t="s">
        <v>286</v>
      </c>
      <c r="B251" s="3" t="s">
        <v>494</v>
      </c>
      <c r="C251" s="11">
        <v>35</v>
      </c>
      <c r="D251" s="3" t="s">
        <v>0</v>
      </c>
      <c r="E251" s="3"/>
      <c r="F251" s="30">
        <v>39</v>
      </c>
      <c r="G251" s="30"/>
    </row>
    <row r="252" spans="1:7" ht="12" customHeight="1" x14ac:dyDescent="0.2">
      <c r="A252" s="9" t="s">
        <v>306</v>
      </c>
      <c r="B252" s="3" t="s">
        <v>506</v>
      </c>
      <c r="C252" s="11">
        <v>35</v>
      </c>
      <c r="D252" s="3" t="s">
        <v>0</v>
      </c>
      <c r="E252" s="3"/>
      <c r="F252" s="30">
        <v>61</v>
      </c>
      <c r="G252" s="30"/>
    </row>
    <row r="253" spans="1:7" ht="12" customHeight="1" x14ac:dyDescent="0.2">
      <c r="A253" s="16" t="s">
        <v>346</v>
      </c>
      <c r="B253" s="7" t="s">
        <v>531</v>
      </c>
      <c r="C253" s="12">
        <v>35</v>
      </c>
      <c r="D253" s="7" t="s">
        <v>0</v>
      </c>
      <c r="E253" s="4"/>
      <c r="F253" s="31">
        <v>116</v>
      </c>
      <c r="G253" s="31"/>
    </row>
    <row r="254" spans="1:7" ht="12" customHeight="1" x14ac:dyDescent="0.2">
      <c r="A254" s="9" t="s">
        <v>90</v>
      </c>
      <c r="B254" s="3" t="s">
        <v>359</v>
      </c>
      <c r="C254" s="11">
        <v>36</v>
      </c>
      <c r="D254" s="3" t="s">
        <v>5</v>
      </c>
      <c r="E254" s="3"/>
      <c r="F254" s="30">
        <v>83</v>
      </c>
      <c r="G254" s="30">
        <v>2317</v>
      </c>
    </row>
    <row r="255" spans="1:7" ht="12" customHeight="1" x14ac:dyDescent="0.2">
      <c r="A255" s="9" t="s">
        <v>111</v>
      </c>
      <c r="B255" s="3" t="s">
        <v>5</v>
      </c>
      <c r="C255" s="11">
        <v>36</v>
      </c>
      <c r="D255" s="3" t="s">
        <v>5</v>
      </c>
      <c r="E255" s="3"/>
      <c r="F255" s="30">
        <v>1136</v>
      </c>
      <c r="G255" s="30"/>
    </row>
    <row r="256" spans="1:7" ht="12" customHeight="1" x14ac:dyDescent="0.2">
      <c r="A256" s="9" t="s">
        <v>117</v>
      </c>
      <c r="B256" s="3" t="s">
        <v>376</v>
      </c>
      <c r="C256" s="11">
        <v>36</v>
      </c>
      <c r="D256" s="3" t="s">
        <v>5</v>
      </c>
      <c r="E256" s="3"/>
      <c r="F256" s="30">
        <v>68</v>
      </c>
      <c r="G256" s="30"/>
    </row>
    <row r="257" spans="1:7" ht="12" customHeight="1" x14ac:dyDescent="0.2">
      <c r="A257" s="9" t="s">
        <v>125</v>
      </c>
      <c r="B257" s="3" t="s">
        <v>381</v>
      </c>
      <c r="C257" s="11">
        <v>36</v>
      </c>
      <c r="D257" s="3" t="s">
        <v>5</v>
      </c>
      <c r="E257" s="3"/>
      <c r="F257" s="30">
        <v>37</v>
      </c>
      <c r="G257" s="30"/>
    </row>
    <row r="258" spans="1:7" ht="12" customHeight="1" x14ac:dyDescent="0.2">
      <c r="A258" s="9" t="s">
        <v>129</v>
      </c>
      <c r="B258" s="3" t="s">
        <v>385</v>
      </c>
      <c r="C258" s="11">
        <v>36</v>
      </c>
      <c r="D258" s="3" t="s">
        <v>5</v>
      </c>
      <c r="E258" s="3"/>
      <c r="F258" s="30">
        <v>292</v>
      </c>
      <c r="G258" s="30"/>
    </row>
    <row r="259" spans="1:7" ht="12" customHeight="1" x14ac:dyDescent="0.2">
      <c r="A259" s="9" t="s">
        <v>143</v>
      </c>
      <c r="B259" s="3" t="s">
        <v>395</v>
      </c>
      <c r="C259" s="11">
        <v>36</v>
      </c>
      <c r="D259" s="3" t="s">
        <v>5</v>
      </c>
      <c r="E259" s="3"/>
      <c r="F259" s="30">
        <v>71</v>
      </c>
      <c r="G259" s="30"/>
    </row>
    <row r="260" spans="1:7" ht="12" customHeight="1" x14ac:dyDescent="0.2">
      <c r="A260" s="9" t="s">
        <v>161</v>
      </c>
      <c r="B260" s="3" t="s">
        <v>406</v>
      </c>
      <c r="C260" s="11">
        <v>36</v>
      </c>
      <c r="D260" s="3" t="s">
        <v>5</v>
      </c>
      <c r="E260" s="3"/>
      <c r="F260" s="30">
        <v>81</v>
      </c>
      <c r="G260" s="30"/>
    </row>
    <row r="261" spans="1:7" ht="12" customHeight="1" x14ac:dyDescent="0.2">
      <c r="A261" s="9" t="s">
        <v>178</v>
      </c>
      <c r="B261" s="3" t="s">
        <v>416</v>
      </c>
      <c r="C261" s="11">
        <v>36</v>
      </c>
      <c r="D261" s="3" t="s">
        <v>5</v>
      </c>
      <c r="E261" s="3"/>
      <c r="F261" s="30">
        <v>114</v>
      </c>
      <c r="G261" s="30"/>
    </row>
    <row r="262" spans="1:7" ht="12" customHeight="1" x14ac:dyDescent="0.2">
      <c r="A262" s="9" t="s">
        <v>257</v>
      </c>
      <c r="B262" s="3" t="s">
        <v>646</v>
      </c>
      <c r="C262" s="11">
        <v>36</v>
      </c>
      <c r="D262" s="3" t="s">
        <v>5</v>
      </c>
      <c r="E262" s="3"/>
      <c r="F262" s="30">
        <v>88</v>
      </c>
      <c r="G262" s="30"/>
    </row>
    <row r="263" spans="1:7" ht="12" customHeight="1" x14ac:dyDescent="0.2">
      <c r="A263" s="9" t="s">
        <v>300</v>
      </c>
      <c r="B263" s="3" t="s">
        <v>502</v>
      </c>
      <c r="C263" s="11">
        <v>36</v>
      </c>
      <c r="D263" s="3" t="s">
        <v>5</v>
      </c>
      <c r="E263" s="3"/>
      <c r="F263" s="30">
        <v>100</v>
      </c>
      <c r="G263" s="30"/>
    </row>
    <row r="264" spans="1:7" ht="12" customHeight="1" x14ac:dyDescent="0.2">
      <c r="A264" s="9" t="s">
        <v>311</v>
      </c>
      <c r="B264" s="3" t="s">
        <v>510</v>
      </c>
      <c r="C264" s="11">
        <v>36</v>
      </c>
      <c r="D264" s="3" t="s">
        <v>5</v>
      </c>
      <c r="E264" s="3"/>
      <c r="F264" s="30">
        <v>118</v>
      </c>
      <c r="G264" s="30"/>
    </row>
    <row r="265" spans="1:7" ht="12" customHeight="1" x14ac:dyDescent="0.2">
      <c r="A265" s="16" t="s">
        <v>312</v>
      </c>
      <c r="B265" s="7" t="s">
        <v>511</v>
      </c>
      <c r="C265" s="12">
        <v>36</v>
      </c>
      <c r="D265" s="7" t="s">
        <v>5</v>
      </c>
      <c r="E265" s="7"/>
      <c r="F265" s="30">
        <v>129</v>
      </c>
      <c r="G265" s="30"/>
    </row>
    <row r="266" spans="1:7" ht="12" customHeight="1" x14ac:dyDescent="0.2">
      <c r="A266" s="9" t="s">
        <v>108</v>
      </c>
      <c r="B266" s="3" t="s">
        <v>369</v>
      </c>
      <c r="C266" s="11">
        <v>37</v>
      </c>
      <c r="D266" s="3" t="s">
        <v>14</v>
      </c>
      <c r="E266" s="3"/>
      <c r="F266" s="33">
        <v>172</v>
      </c>
      <c r="G266" s="33">
        <v>4579</v>
      </c>
    </row>
    <row r="267" spans="1:7" ht="12" customHeight="1" x14ac:dyDescent="0.2">
      <c r="A267" s="9" t="s">
        <v>145</v>
      </c>
      <c r="B267" s="3" t="s">
        <v>397</v>
      </c>
      <c r="C267" s="11">
        <v>37</v>
      </c>
      <c r="D267" s="3" t="s">
        <v>14</v>
      </c>
      <c r="E267" s="3"/>
      <c r="F267" s="30">
        <v>104</v>
      </c>
      <c r="G267" s="30"/>
    </row>
    <row r="268" spans="1:7" ht="12" customHeight="1" x14ac:dyDescent="0.2">
      <c r="A268" s="9" t="s">
        <v>198</v>
      </c>
      <c r="B268" s="3" t="s">
        <v>434</v>
      </c>
      <c r="C268" s="11">
        <v>37</v>
      </c>
      <c r="D268" s="3" t="s">
        <v>14</v>
      </c>
      <c r="E268" s="3"/>
      <c r="F268" s="30">
        <v>75</v>
      </c>
      <c r="G268" s="30"/>
    </row>
    <row r="269" spans="1:7" ht="12" customHeight="1" x14ac:dyDescent="0.2">
      <c r="A269" s="9" t="s">
        <v>223</v>
      </c>
      <c r="B269" s="3" t="s">
        <v>453</v>
      </c>
      <c r="C269" s="11">
        <v>37</v>
      </c>
      <c r="D269" s="3" t="s">
        <v>14</v>
      </c>
      <c r="E269" s="3"/>
      <c r="F269" s="30">
        <v>127</v>
      </c>
      <c r="G269" s="30"/>
    </row>
    <row r="270" spans="1:7" ht="12" customHeight="1" x14ac:dyDescent="0.2">
      <c r="A270" s="9" t="s">
        <v>244</v>
      </c>
      <c r="B270" s="3" t="s">
        <v>466</v>
      </c>
      <c r="C270" s="11">
        <v>37</v>
      </c>
      <c r="D270" s="3" t="s">
        <v>14</v>
      </c>
      <c r="E270" s="3"/>
      <c r="F270" s="30">
        <v>53</v>
      </c>
      <c r="G270" s="30"/>
    </row>
    <row r="271" spans="1:7" ht="12" customHeight="1" x14ac:dyDescent="0.2">
      <c r="A271" s="16" t="s">
        <v>332</v>
      </c>
      <c r="B271" s="7" t="s">
        <v>14</v>
      </c>
      <c r="C271" s="12">
        <v>37</v>
      </c>
      <c r="D271" s="7" t="s">
        <v>14</v>
      </c>
      <c r="E271" s="7"/>
      <c r="F271" s="31">
        <v>4048</v>
      </c>
      <c r="G271" s="31"/>
    </row>
    <row r="272" spans="1:7" ht="12" customHeight="1" x14ac:dyDescent="0.2">
      <c r="A272" s="9" t="s">
        <v>227</v>
      </c>
      <c r="B272" s="3" t="s">
        <v>457</v>
      </c>
      <c r="C272" s="11">
        <v>38</v>
      </c>
      <c r="D272" s="3" t="s">
        <v>35</v>
      </c>
      <c r="E272" s="3"/>
      <c r="F272" s="30">
        <v>206</v>
      </c>
      <c r="G272" s="30">
        <v>11099</v>
      </c>
    </row>
    <row r="273" spans="1:7" ht="12" customHeight="1" x14ac:dyDescent="0.2">
      <c r="A273" s="9" t="s">
        <v>239</v>
      </c>
      <c r="B273" s="3" t="s">
        <v>35</v>
      </c>
      <c r="C273" s="11">
        <v>38</v>
      </c>
      <c r="D273" s="3" t="s">
        <v>35</v>
      </c>
      <c r="E273" s="3"/>
      <c r="F273" s="30">
        <v>4741</v>
      </c>
      <c r="G273" s="30"/>
    </row>
    <row r="274" spans="1:7" ht="12" customHeight="1" x14ac:dyDescent="0.2">
      <c r="A274" s="9" t="s">
        <v>247</v>
      </c>
      <c r="B274" s="3" t="s">
        <v>469</v>
      </c>
      <c r="C274" s="11">
        <v>38</v>
      </c>
      <c r="D274" s="3" t="s">
        <v>35</v>
      </c>
      <c r="E274" s="3"/>
      <c r="F274" s="30">
        <v>3597</v>
      </c>
      <c r="G274" s="30"/>
    </row>
    <row r="275" spans="1:7" ht="12" customHeight="1" x14ac:dyDescent="0.2">
      <c r="A275" s="9" t="s">
        <v>304</v>
      </c>
      <c r="B275" s="3" t="s">
        <v>504</v>
      </c>
      <c r="C275" s="11">
        <v>38</v>
      </c>
      <c r="D275" s="3" t="s">
        <v>35</v>
      </c>
      <c r="E275" s="3"/>
      <c r="F275" s="30">
        <v>1372</v>
      </c>
      <c r="G275" s="30"/>
    </row>
    <row r="276" spans="1:7" ht="12" customHeight="1" x14ac:dyDescent="0.2">
      <c r="A276" s="16" t="s">
        <v>305</v>
      </c>
      <c r="B276" s="7" t="s">
        <v>505</v>
      </c>
      <c r="C276" s="12">
        <v>38</v>
      </c>
      <c r="D276" s="7" t="s">
        <v>35</v>
      </c>
      <c r="E276" s="7"/>
      <c r="F276" s="30">
        <v>1183</v>
      </c>
      <c r="G276" s="30"/>
    </row>
    <row r="277" spans="1:7" ht="12" customHeight="1" x14ac:dyDescent="0.2">
      <c r="A277" s="9" t="s">
        <v>97</v>
      </c>
      <c r="B277" s="3" t="s">
        <v>361</v>
      </c>
      <c r="C277" s="11">
        <v>39</v>
      </c>
      <c r="D277" s="3" t="s">
        <v>8</v>
      </c>
      <c r="E277" s="3"/>
      <c r="F277" s="33">
        <v>2753</v>
      </c>
      <c r="G277" s="33">
        <v>13807</v>
      </c>
    </row>
    <row r="278" spans="1:7" ht="12" customHeight="1" x14ac:dyDescent="0.2">
      <c r="A278" s="9" t="s">
        <v>124</v>
      </c>
      <c r="B278" s="3" t="s">
        <v>380</v>
      </c>
      <c r="C278" s="11">
        <v>39</v>
      </c>
      <c r="D278" s="3" t="s">
        <v>8</v>
      </c>
      <c r="E278" s="3"/>
      <c r="F278" s="30">
        <v>3804</v>
      </c>
      <c r="G278" s="30"/>
    </row>
    <row r="279" spans="1:7" ht="12" customHeight="1" x14ac:dyDescent="0.2">
      <c r="A279" s="9" t="s">
        <v>148</v>
      </c>
      <c r="B279" s="3" t="s">
        <v>400</v>
      </c>
      <c r="C279" s="11">
        <v>39</v>
      </c>
      <c r="D279" s="3" t="s">
        <v>8</v>
      </c>
      <c r="E279" s="3"/>
      <c r="F279" s="30">
        <v>1054</v>
      </c>
      <c r="G279" s="30"/>
    </row>
    <row r="280" spans="1:7" ht="12" customHeight="1" x14ac:dyDescent="0.2">
      <c r="A280" s="16" t="s">
        <v>297</v>
      </c>
      <c r="B280" s="7" t="s">
        <v>8</v>
      </c>
      <c r="C280" s="12">
        <v>39</v>
      </c>
      <c r="D280" s="7" t="s">
        <v>8</v>
      </c>
      <c r="E280" s="7"/>
      <c r="F280" s="31">
        <v>6196</v>
      </c>
      <c r="G280" s="31"/>
    </row>
    <row r="281" spans="1:7" ht="12" customHeight="1" x14ac:dyDescent="0.2">
      <c r="A281" s="92" t="s">
        <v>543</v>
      </c>
      <c r="B281" s="92"/>
      <c r="C281" s="92"/>
      <c r="D281" s="92"/>
      <c r="E281" s="92"/>
      <c r="F281" s="92"/>
      <c r="G281" s="92"/>
    </row>
    <row r="282" spans="1:7" ht="36" customHeight="1" x14ac:dyDescent="0.2">
      <c r="A282" s="24" t="s">
        <v>81</v>
      </c>
      <c r="B282" s="25" t="s">
        <v>53</v>
      </c>
      <c r="C282" s="26" t="s">
        <v>82</v>
      </c>
      <c r="D282" s="27" t="s">
        <v>54</v>
      </c>
      <c r="E282" s="27" t="s">
        <v>55</v>
      </c>
      <c r="F282" s="40" t="s">
        <v>551</v>
      </c>
      <c r="G282" s="39" t="s">
        <v>552</v>
      </c>
    </row>
    <row r="283" spans="1:7" ht="12" customHeight="1" x14ac:dyDescent="0.2">
      <c r="A283" s="16" t="s">
        <v>313</v>
      </c>
      <c r="B283" s="7" t="s">
        <v>512</v>
      </c>
      <c r="C283" s="12">
        <v>45</v>
      </c>
      <c r="D283" s="7" t="s">
        <v>49</v>
      </c>
      <c r="E283" s="7" t="s">
        <v>79</v>
      </c>
      <c r="F283" s="30">
        <v>13560</v>
      </c>
      <c r="G283" s="30">
        <v>13560</v>
      </c>
    </row>
    <row r="284" spans="1:7" ht="12" customHeight="1" x14ac:dyDescent="0.2">
      <c r="A284" s="9" t="s">
        <v>188</v>
      </c>
      <c r="B284" s="3" t="s">
        <v>426</v>
      </c>
      <c r="C284" s="11">
        <v>46</v>
      </c>
      <c r="D284" s="3" t="s">
        <v>32</v>
      </c>
      <c r="E284" s="3"/>
      <c r="F284" s="33">
        <v>961</v>
      </c>
      <c r="G284" s="33">
        <v>22789</v>
      </c>
    </row>
    <row r="285" spans="1:7" ht="12" customHeight="1" x14ac:dyDescent="0.2">
      <c r="A285" s="16" t="s">
        <v>313</v>
      </c>
      <c r="B285" s="7" t="s">
        <v>512</v>
      </c>
      <c r="C285" s="12">
        <v>46</v>
      </c>
      <c r="D285" s="7" t="s">
        <v>32</v>
      </c>
      <c r="E285" s="7" t="s">
        <v>80</v>
      </c>
      <c r="F285" s="31">
        <v>21828</v>
      </c>
      <c r="G285" s="31"/>
    </row>
    <row r="286" spans="1:7" ht="12" customHeight="1" x14ac:dyDescent="0.2">
      <c r="A286" s="9" t="s">
        <v>114</v>
      </c>
      <c r="B286" s="3" t="s">
        <v>373</v>
      </c>
      <c r="C286" s="11">
        <v>47</v>
      </c>
      <c r="D286" s="3" t="s">
        <v>15</v>
      </c>
      <c r="E286" s="3"/>
      <c r="F286" s="30">
        <v>2295</v>
      </c>
      <c r="G286" s="30">
        <v>12915</v>
      </c>
    </row>
    <row r="287" spans="1:7" ht="12" customHeight="1" x14ac:dyDescent="0.2">
      <c r="A287" s="9" t="s">
        <v>146</v>
      </c>
      <c r="B287" s="3" t="s">
        <v>398</v>
      </c>
      <c r="C287" s="11">
        <v>47</v>
      </c>
      <c r="D287" s="3" t="s">
        <v>15</v>
      </c>
      <c r="E287" s="3"/>
      <c r="F287" s="30">
        <v>2082</v>
      </c>
      <c r="G287" s="30"/>
    </row>
    <row r="288" spans="1:7" ht="12" customHeight="1" x14ac:dyDescent="0.2">
      <c r="A288" s="9" t="s">
        <v>251</v>
      </c>
      <c r="B288" s="3" t="s">
        <v>472</v>
      </c>
      <c r="C288" s="11">
        <v>47</v>
      </c>
      <c r="D288" s="3" t="s">
        <v>15</v>
      </c>
      <c r="E288" s="3"/>
      <c r="F288" s="30">
        <v>3290</v>
      </c>
      <c r="G288" s="30"/>
    </row>
    <row r="289" spans="1:7" ht="12" customHeight="1" x14ac:dyDescent="0.2">
      <c r="A289" s="9" t="s">
        <v>330</v>
      </c>
      <c r="B289" s="3" t="s">
        <v>522</v>
      </c>
      <c r="C289" s="11">
        <v>47</v>
      </c>
      <c r="D289" s="3" t="s">
        <v>15</v>
      </c>
      <c r="E289" s="3"/>
      <c r="F289" s="30">
        <v>2443</v>
      </c>
      <c r="G289" s="30"/>
    </row>
    <row r="290" spans="1:7" ht="12" customHeight="1" x14ac:dyDescent="0.2">
      <c r="A290" s="16" t="s">
        <v>335</v>
      </c>
      <c r="B290" s="7" t="s">
        <v>525</v>
      </c>
      <c r="C290" s="12">
        <v>47</v>
      </c>
      <c r="D290" s="7" t="s">
        <v>15</v>
      </c>
      <c r="E290" s="7"/>
      <c r="F290" s="30">
        <v>2805</v>
      </c>
      <c r="G290" s="30"/>
    </row>
    <row r="291" spans="1:7" ht="12" customHeight="1" x14ac:dyDescent="0.2">
      <c r="A291" s="9" t="s">
        <v>152</v>
      </c>
      <c r="B291" s="3" t="s">
        <v>402</v>
      </c>
      <c r="C291" s="11">
        <v>48</v>
      </c>
      <c r="D291" s="3" t="s">
        <v>27</v>
      </c>
      <c r="E291" s="3"/>
      <c r="F291" s="33">
        <v>4062</v>
      </c>
      <c r="G291" s="33">
        <v>11802</v>
      </c>
    </row>
    <row r="292" spans="1:7" ht="12" customHeight="1" x14ac:dyDescent="0.2">
      <c r="A292" s="16" t="s">
        <v>159</v>
      </c>
      <c r="B292" s="7" t="s">
        <v>27</v>
      </c>
      <c r="C292" s="14">
        <v>48</v>
      </c>
      <c r="D292" s="4" t="s">
        <v>27</v>
      </c>
      <c r="E292" s="4"/>
      <c r="F292" s="30">
        <v>7740</v>
      </c>
      <c r="G292" s="30"/>
    </row>
    <row r="293" spans="1:7" ht="12" customHeight="1" x14ac:dyDescent="0.2">
      <c r="A293" s="9" t="s">
        <v>154</v>
      </c>
      <c r="B293" s="3" t="s">
        <v>28</v>
      </c>
      <c r="C293" s="11">
        <v>49</v>
      </c>
      <c r="D293" s="3" t="s">
        <v>28</v>
      </c>
      <c r="E293" s="3"/>
      <c r="F293" s="33">
        <v>7779</v>
      </c>
      <c r="G293" s="33">
        <v>9801</v>
      </c>
    </row>
    <row r="294" spans="1:7" ht="12" customHeight="1" x14ac:dyDescent="0.2">
      <c r="A294" s="16" t="s">
        <v>187</v>
      </c>
      <c r="B294" s="7" t="s">
        <v>425</v>
      </c>
      <c r="C294" s="12">
        <v>49</v>
      </c>
      <c r="D294" s="7" t="s">
        <v>28</v>
      </c>
      <c r="E294" s="4"/>
      <c r="F294" s="30">
        <v>2022</v>
      </c>
      <c r="G294" s="30"/>
    </row>
    <row r="295" spans="1:7" ht="12" customHeight="1" x14ac:dyDescent="0.2">
      <c r="A295" s="9" t="s">
        <v>88</v>
      </c>
      <c r="B295" s="3" t="s">
        <v>357</v>
      </c>
      <c r="C295" s="11">
        <v>50</v>
      </c>
      <c r="D295" s="3" t="s">
        <v>3</v>
      </c>
      <c r="E295" s="3"/>
      <c r="F295" s="33">
        <v>2520</v>
      </c>
      <c r="G295" s="33">
        <v>11567</v>
      </c>
    </row>
    <row r="296" spans="1:7" ht="12" customHeight="1" x14ac:dyDescent="0.2">
      <c r="A296" s="9" t="s">
        <v>130</v>
      </c>
      <c r="B296" s="3" t="s">
        <v>386</v>
      </c>
      <c r="C296" s="11">
        <v>50</v>
      </c>
      <c r="D296" s="3" t="s">
        <v>3</v>
      </c>
      <c r="E296" s="3"/>
      <c r="F296" s="30">
        <v>203</v>
      </c>
      <c r="G296" s="30"/>
    </row>
    <row r="297" spans="1:7" ht="12" customHeight="1" x14ac:dyDescent="0.2">
      <c r="A297" s="9" t="s">
        <v>150</v>
      </c>
      <c r="B297" s="3" t="s">
        <v>3</v>
      </c>
      <c r="C297" s="11">
        <v>50</v>
      </c>
      <c r="D297" s="3" t="s">
        <v>3</v>
      </c>
      <c r="E297" s="3"/>
      <c r="F297" s="30">
        <v>3787</v>
      </c>
      <c r="G297" s="30"/>
    </row>
    <row r="298" spans="1:7" ht="12" customHeight="1" x14ac:dyDescent="0.2">
      <c r="A298" s="9" t="s">
        <v>255</v>
      </c>
      <c r="B298" s="3" t="s">
        <v>475</v>
      </c>
      <c r="C298" s="11">
        <v>50</v>
      </c>
      <c r="D298" s="3" t="s">
        <v>3</v>
      </c>
      <c r="E298" s="3"/>
      <c r="F298" s="30">
        <v>1097</v>
      </c>
      <c r="G298" s="30"/>
    </row>
    <row r="299" spans="1:7" ht="12" customHeight="1" x14ac:dyDescent="0.2">
      <c r="A299" s="9" t="s">
        <v>258</v>
      </c>
      <c r="B299" s="3" t="s">
        <v>477</v>
      </c>
      <c r="C299" s="11">
        <v>50</v>
      </c>
      <c r="D299" s="3" t="s">
        <v>3</v>
      </c>
      <c r="E299" s="3"/>
      <c r="F299" s="30">
        <v>3842</v>
      </c>
      <c r="G299" s="30"/>
    </row>
    <row r="300" spans="1:7" ht="12" customHeight="1" x14ac:dyDescent="0.2">
      <c r="A300" s="16" t="s">
        <v>314</v>
      </c>
      <c r="B300" s="7" t="s">
        <v>513</v>
      </c>
      <c r="C300" s="12">
        <v>50</v>
      </c>
      <c r="D300" s="7" t="s">
        <v>3</v>
      </c>
      <c r="E300" s="7"/>
      <c r="F300" s="31">
        <v>118</v>
      </c>
      <c r="G300" s="31"/>
    </row>
    <row r="301" spans="1:7" ht="12" customHeight="1" x14ac:dyDescent="0.2">
      <c r="A301" s="9" t="s">
        <v>139</v>
      </c>
      <c r="B301" s="3" t="s">
        <v>24</v>
      </c>
      <c r="C301" s="11">
        <v>51</v>
      </c>
      <c r="D301" s="3" t="s">
        <v>24</v>
      </c>
      <c r="E301" s="3"/>
      <c r="F301" s="30">
        <v>2271</v>
      </c>
      <c r="G301" s="30">
        <v>13080</v>
      </c>
    </row>
    <row r="302" spans="1:7" ht="12" customHeight="1" x14ac:dyDescent="0.2">
      <c r="A302" s="9" t="s">
        <v>144</v>
      </c>
      <c r="B302" s="3" t="s">
        <v>396</v>
      </c>
      <c r="C302" s="11">
        <v>51</v>
      </c>
      <c r="D302" s="3" t="s">
        <v>24</v>
      </c>
      <c r="E302" s="3"/>
      <c r="F302" s="30">
        <v>1414</v>
      </c>
      <c r="G302" s="30"/>
    </row>
    <row r="303" spans="1:7" ht="12" customHeight="1" x14ac:dyDescent="0.2">
      <c r="A303" s="9" t="s">
        <v>160</v>
      </c>
      <c r="B303" s="3" t="s">
        <v>405</v>
      </c>
      <c r="C303" s="11">
        <v>51</v>
      </c>
      <c r="D303" s="3" t="s">
        <v>24</v>
      </c>
      <c r="E303" s="3"/>
      <c r="F303" s="30">
        <v>3192</v>
      </c>
      <c r="G303" s="30"/>
    </row>
    <row r="304" spans="1:7" ht="12" customHeight="1" x14ac:dyDescent="0.2">
      <c r="A304" s="9" t="s">
        <v>190</v>
      </c>
      <c r="B304" s="3" t="s">
        <v>428</v>
      </c>
      <c r="C304" s="11">
        <v>51</v>
      </c>
      <c r="D304" s="3" t="s">
        <v>24</v>
      </c>
      <c r="E304" s="3"/>
      <c r="F304" s="30">
        <v>2511</v>
      </c>
      <c r="G304" s="30"/>
    </row>
    <row r="305" spans="1:7" ht="12" customHeight="1" x14ac:dyDescent="0.2">
      <c r="A305" s="16" t="s">
        <v>290</v>
      </c>
      <c r="B305" s="7" t="s">
        <v>497</v>
      </c>
      <c r="C305" s="12">
        <v>51</v>
      </c>
      <c r="D305" s="7" t="s">
        <v>24</v>
      </c>
      <c r="E305" s="7"/>
      <c r="F305" s="31">
        <v>3692</v>
      </c>
      <c r="G305" s="31"/>
    </row>
    <row r="306" spans="1:7" s="29" customFormat="1" x14ac:dyDescent="0.2">
      <c r="A306" s="28" t="s">
        <v>540</v>
      </c>
      <c r="B306" s="28"/>
      <c r="C306" s="28"/>
      <c r="D306" s="28"/>
      <c r="E306" s="28"/>
      <c r="F306" s="41"/>
      <c r="G306" s="41"/>
    </row>
  </sheetData>
  <mergeCells count="3">
    <mergeCell ref="A3:G3"/>
    <mergeCell ref="A210:G210"/>
    <mergeCell ref="A281:G281"/>
  </mergeCells>
  <phoneticPr fontId="6" type="noConversion"/>
  <pageMargins left="0.75" right="0.75" top="1" bottom="1" header="0" footer="0"/>
  <pageSetup paperSize="9" orientation="portrait" r:id="rId1"/>
  <headerFooter alignWithMargins="0"/>
  <ignoredErrors>
    <ignoredError sqref="A283:E305 B222 A5:A209 B206:B208 B88:B89 B8:B21 B72 B76:B77 B79 B81:B82 E108:E209 B91:B92 B95:B96 B62:B66 B102 B116 B119 B123:B126 B129:B131 B136:B139 B141:B142 B145 B147 B149:B151 B153:B154 B156:B161 B163:B165 B171 B177:B178 B184:B185 B188:B201 A212:A280 C212:E280 B212 B214:B217 B239:B261 B224 B226:B234 B236 B203:B204 C5:D209 E5:E54 E56:E80 E91:E106 B86 B6 B23:B35 B37:B46 B48:B56 B59:B60 B100 B263:B280 B133:B134 E82:E85 E87:E8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1-1-2023</vt:lpstr>
      <vt:lpstr>1-1-2022</vt:lpstr>
      <vt:lpstr>1-1-2021</vt:lpstr>
      <vt:lpstr>1-1-2020</vt:lpstr>
      <vt:lpstr>20-5-2019</vt:lpstr>
      <vt:lpstr>1-1-2019</vt:lpstr>
      <vt:lpstr>1-1-2018</vt:lpstr>
      <vt:lpstr>1-1-2017</vt:lpstr>
      <vt:lpstr>1-1-2016</vt:lpstr>
      <vt:lpstr>1-1-2015</vt:lpstr>
      <vt:lpstr>1-1-2014</vt:lpstr>
      <vt:lpstr>1-1-2013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N063446</dc:creator>
  <cp:lastModifiedBy>X076408</cp:lastModifiedBy>
  <cp:lastPrinted>2014-04-15T12:00:01Z</cp:lastPrinted>
  <dcterms:created xsi:type="dcterms:W3CDTF">2000-02-21T10:43:07Z</dcterms:created>
  <dcterms:modified xsi:type="dcterms:W3CDTF">2023-11-07T13:51:30Z</dcterms:modified>
</cp:coreProperties>
</file>